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工作\2026\非必须招标项目（比选、比价、委托等）\6.快线开通\"/>
    </mc:Choice>
  </mc:AlternateContent>
  <bookViews>
    <workbookView xWindow="3900" yWindow="720" windowWidth="22470" windowHeight="1299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4" i="2" l="1"/>
  <c r="H95" i="2"/>
  <c r="H93" i="2"/>
  <c r="H90" i="2"/>
  <c r="H86" i="2"/>
  <c r="H87" i="2"/>
  <c r="H88" i="2"/>
  <c r="H85" i="2"/>
  <c r="H84" i="2"/>
  <c r="H76" i="2"/>
  <c r="H67" i="2"/>
  <c r="H66" i="2"/>
  <c r="H63" i="2"/>
  <c r="H60" i="2"/>
  <c r="H57" i="2"/>
  <c r="H56" i="2"/>
  <c r="H53" i="2"/>
  <c r="H51" i="2"/>
  <c r="H50" i="2"/>
  <c r="H47" i="2"/>
  <c r="H37" i="2"/>
  <c r="H38" i="2"/>
  <c r="H39" i="2"/>
  <c r="H40" i="2"/>
  <c r="H36" i="2"/>
  <c r="H32" i="2"/>
  <c r="H15" i="2"/>
  <c r="H14" i="2"/>
  <c r="H11" i="2"/>
  <c r="H8" i="2"/>
  <c r="H7" i="2"/>
  <c r="H9" i="2"/>
  <c r="H10" i="2"/>
  <c r="H13" i="2"/>
  <c r="H16" i="2"/>
  <c r="H18" i="2"/>
  <c r="H19" i="2"/>
  <c r="H20" i="2"/>
  <c r="H22" i="2"/>
  <c r="H23" i="2"/>
  <c r="H24" i="2"/>
  <c r="H25" i="2"/>
  <c r="H26" i="2"/>
  <c r="H27" i="2"/>
  <c r="H29" i="2"/>
  <c r="H30" i="2"/>
  <c r="H31" i="2"/>
  <c r="H33" i="2"/>
  <c r="H34" i="2"/>
  <c r="H42" i="2"/>
  <c r="H43" i="2"/>
  <c r="H44" i="2"/>
  <c r="H45" i="2"/>
  <c r="H46" i="2"/>
  <c r="H49" i="2"/>
  <c r="H55" i="2"/>
  <c r="H59" i="2"/>
  <c r="H61" i="2"/>
  <c r="H62" i="2"/>
  <c r="H65" i="2"/>
  <c r="H68" i="2"/>
  <c r="H69" i="2"/>
  <c r="H70" i="2"/>
  <c r="H71" i="2"/>
  <c r="H72" i="2"/>
  <c r="H73" i="2"/>
  <c r="H75" i="2"/>
  <c r="H77" i="2"/>
  <c r="H79" i="2"/>
  <c r="H80" i="2"/>
  <c r="H82" i="2"/>
  <c r="H83" i="2"/>
  <c r="H89" i="2"/>
  <c r="H92" i="2"/>
  <c r="H6" i="2"/>
  <c r="H5" i="2"/>
</calcChain>
</file>

<file path=xl/sharedStrings.xml><?xml version="1.0" encoding="utf-8"?>
<sst xmlns="http://schemas.openxmlformats.org/spreadsheetml/2006/main" count="289" uniqueCount="187">
  <si>
    <t>*</t>
  </si>
  <si>
    <t>m</t>
  </si>
  <si>
    <t>m³</t>
  </si>
  <si>
    <r>
      <rPr>
        <b/>
        <sz val="10.5"/>
        <color theme="1"/>
        <rFont val="方正仿宋_GBK"/>
        <family val="4"/>
        <charset val="134"/>
      </rPr>
      <t>数量</t>
    </r>
  </si>
  <si>
    <r>
      <rPr>
        <b/>
        <sz val="10.5"/>
        <color theme="1"/>
        <rFont val="方正仿宋_GBK"/>
        <family val="4"/>
        <charset val="134"/>
      </rPr>
      <t>天数</t>
    </r>
  </si>
  <si>
    <t>/</t>
    <phoneticPr fontId="3" type="noConversion"/>
  </si>
  <si>
    <r>
      <rPr>
        <sz val="10.5"/>
        <color theme="1"/>
        <rFont val="方正仿宋_GBK"/>
        <family val="4"/>
        <charset val="134"/>
      </rPr>
      <t>结构</t>
    </r>
  </si>
  <si>
    <r>
      <rPr>
        <sz val="10.5"/>
        <color theme="1"/>
        <rFont val="方正仿宋_GBK"/>
        <family val="4"/>
        <charset val="134"/>
      </rPr>
      <t>电脑</t>
    </r>
  </si>
  <si>
    <r>
      <rPr>
        <sz val="10.5"/>
        <color theme="1"/>
        <rFont val="方正仿宋_GBK"/>
        <family val="4"/>
        <charset val="134"/>
      </rPr>
      <t>项</t>
    </r>
  </si>
  <si>
    <r>
      <rPr>
        <sz val="10.5"/>
        <color theme="1"/>
        <rFont val="方正仿宋_GBK"/>
        <family val="4"/>
        <charset val="134"/>
      </rPr>
      <t>圆桌</t>
    </r>
  </si>
  <si>
    <r>
      <rPr>
        <sz val="10.5"/>
        <color theme="1"/>
        <rFont val="方正仿宋_GBK"/>
        <family val="4"/>
        <charset val="134"/>
      </rPr>
      <t>张</t>
    </r>
  </si>
  <si>
    <r>
      <rPr>
        <sz val="10.5"/>
        <color theme="1"/>
        <rFont val="方正仿宋_GBK"/>
        <family val="4"/>
        <charset val="134"/>
      </rPr>
      <t>围护结构</t>
    </r>
  </si>
  <si>
    <r>
      <rPr>
        <sz val="10.5"/>
        <color theme="1"/>
        <rFont val="方正仿宋_GBK"/>
        <family val="4"/>
        <charset val="134"/>
      </rPr>
      <t>组</t>
    </r>
  </si>
  <si>
    <r>
      <rPr>
        <sz val="10.5"/>
        <color theme="1"/>
        <rFont val="方正仿宋_GBK"/>
        <family val="4"/>
        <charset val="134"/>
      </rPr>
      <t>车辆证</t>
    </r>
  </si>
  <si>
    <r>
      <rPr>
        <sz val="10.5"/>
        <color theme="1"/>
        <rFont val="方正仿宋_GBK"/>
        <family val="4"/>
        <charset val="134"/>
      </rPr>
      <t>份</t>
    </r>
  </si>
  <si>
    <r>
      <rPr>
        <sz val="10.5"/>
        <color theme="1"/>
        <rFont val="方正仿宋_GBK"/>
        <family val="4"/>
        <charset val="134"/>
      </rPr>
      <t>转运</t>
    </r>
  </si>
  <si>
    <r>
      <rPr>
        <sz val="10.5"/>
        <color theme="1"/>
        <rFont val="方正仿宋_GBK"/>
        <family val="4"/>
        <charset val="134"/>
      </rPr>
      <t>车</t>
    </r>
  </si>
  <si>
    <r>
      <rPr>
        <b/>
        <sz val="10.5"/>
        <color theme="1"/>
        <rFont val="方正仿宋_GBK"/>
        <family val="4"/>
        <charset val="134"/>
      </rPr>
      <t>序号</t>
    </r>
  </si>
  <si>
    <r>
      <rPr>
        <b/>
        <sz val="10.5"/>
        <color theme="1"/>
        <rFont val="方正仿宋_GBK"/>
        <family val="4"/>
        <charset val="134"/>
      </rPr>
      <t>项目</t>
    </r>
  </si>
  <si>
    <r>
      <rPr>
        <b/>
        <sz val="10.5"/>
        <color theme="1"/>
        <rFont val="方正仿宋_GBK"/>
        <family val="4"/>
        <charset val="134"/>
      </rPr>
      <t>单位</t>
    </r>
  </si>
  <si>
    <r>
      <rPr>
        <b/>
        <sz val="10.5"/>
        <color theme="1"/>
        <rFont val="方正仿宋_GBK"/>
        <family val="4"/>
        <charset val="134"/>
      </rPr>
      <t>小计（元）</t>
    </r>
    <phoneticPr fontId="3" type="noConversion"/>
  </si>
  <si>
    <r>
      <rPr>
        <b/>
        <sz val="10.5"/>
        <color theme="1"/>
        <rFont val="方正仿宋_GBK"/>
        <family val="4"/>
        <charset val="134"/>
      </rPr>
      <t>说明</t>
    </r>
  </si>
  <si>
    <r>
      <rPr>
        <sz val="10.5"/>
        <color theme="1"/>
        <rFont val="方正仿宋_GBK"/>
        <family val="4"/>
        <charset val="134"/>
      </rPr>
      <t>（一）舞台</t>
    </r>
  </si>
  <si>
    <r>
      <rPr>
        <sz val="10.5"/>
        <color theme="1"/>
        <rFont val="方正仿宋_GBK"/>
        <family val="4"/>
        <charset val="134"/>
      </rPr>
      <t>㎡</t>
    </r>
  </si>
  <si>
    <r>
      <rPr>
        <sz val="10.5"/>
        <color theme="1"/>
        <rFont val="方正仿宋_GBK"/>
        <family val="4"/>
        <charset val="134"/>
      </rPr>
      <t>面板</t>
    </r>
  </si>
  <si>
    <r>
      <t>L18m*W6m</t>
    </r>
    <r>
      <rPr>
        <sz val="10.5"/>
        <color theme="1"/>
        <rFont val="方正仿宋_GBK"/>
        <family val="4"/>
        <charset val="134"/>
      </rPr>
      <t>，多层实木面板（定制）</t>
    </r>
  </si>
  <si>
    <r>
      <rPr>
        <sz val="10.5"/>
        <color theme="1"/>
        <rFont val="方正仿宋_GBK"/>
        <family val="4"/>
        <charset val="134"/>
      </rPr>
      <t>前立面封板</t>
    </r>
  </si>
  <si>
    <r>
      <t>L18m*H0.6m</t>
    </r>
    <r>
      <rPr>
        <sz val="10.5"/>
        <color theme="1"/>
        <rFont val="方正仿宋_GBK"/>
        <family val="4"/>
        <charset val="134"/>
      </rPr>
      <t>，舞台正立面扣板（定制）</t>
    </r>
  </si>
  <si>
    <r>
      <rPr>
        <sz val="10.5"/>
        <color theme="1"/>
        <rFont val="方正仿宋_GBK"/>
        <family val="4"/>
        <charset val="134"/>
      </rPr>
      <t>侧立面封板</t>
    </r>
  </si>
  <si>
    <r>
      <t>L6m*H0.6m*2</t>
    </r>
    <r>
      <rPr>
        <sz val="10.5"/>
        <color theme="1"/>
        <rFont val="方正仿宋_GBK"/>
        <family val="4"/>
        <charset val="134"/>
      </rPr>
      <t>组，舞台两侧立面多层实木封板（定制）</t>
    </r>
  </si>
  <si>
    <r>
      <rPr>
        <sz val="10.5"/>
        <color theme="1"/>
        <rFont val="方正仿宋_GBK"/>
        <family val="4"/>
        <charset val="134"/>
      </rPr>
      <t>前方梯步</t>
    </r>
  </si>
  <si>
    <r>
      <t>L=18m*1</t>
    </r>
    <r>
      <rPr>
        <sz val="10.5"/>
        <color theme="1"/>
        <rFont val="方正仿宋_GBK"/>
        <family val="4"/>
        <charset val="134"/>
      </rPr>
      <t>组，舞台前方加宽梯步</t>
    </r>
  </si>
  <si>
    <r>
      <rPr>
        <sz val="10.5"/>
        <color theme="1"/>
        <rFont val="方正仿宋_GBK"/>
        <family val="4"/>
        <charset val="134"/>
      </rPr>
      <t>两侧梯步</t>
    </r>
  </si>
  <si>
    <r>
      <t>L=4.8m*2</t>
    </r>
    <r>
      <rPr>
        <sz val="10.5"/>
        <color theme="1"/>
        <rFont val="方正仿宋_GBK"/>
        <family val="4"/>
        <charset val="134"/>
      </rPr>
      <t>组，舞台两侧加宽梯步</t>
    </r>
  </si>
  <si>
    <r>
      <rPr>
        <sz val="10.5"/>
        <color theme="1"/>
        <rFont val="方正仿宋_GBK"/>
        <family val="4"/>
        <charset val="134"/>
      </rPr>
      <t>地毯</t>
    </r>
  </si>
  <si>
    <r>
      <rPr>
        <sz val="10.5"/>
        <color theme="1"/>
        <rFont val="方正仿宋_GBK"/>
        <family val="4"/>
        <charset val="134"/>
      </rPr>
      <t>灰色加厚加绒地毯</t>
    </r>
  </si>
  <si>
    <r>
      <rPr>
        <sz val="10.5"/>
        <color theme="1"/>
        <rFont val="方正仿宋_GBK"/>
        <family val="4"/>
        <charset val="134"/>
      </rPr>
      <t>（二）主背景板</t>
    </r>
  </si>
  <si>
    <r>
      <rPr>
        <sz val="10.5"/>
        <color theme="1"/>
        <rFont val="方正仿宋_GBK"/>
        <family val="4"/>
        <charset val="134"/>
      </rPr>
      <t>背面画面</t>
    </r>
  </si>
  <si>
    <r>
      <rPr>
        <sz val="10.5"/>
        <color theme="1"/>
        <rFont val="方正仿宋_GBK"/>
        <family val="4"/>
        <charset val="134"/>
      </rPr>
      <t>结构配重</t>
    </r>
  </si>
  <si>
    <r>
      <rPr>
        <sz val="10.5"/>
        <color theme="1"/>
        <rFont val="方正仿宋_GBK"/>
        <family val="4"/>
        <charset val="134"/>
      </rPr>
      <t>个</t>
    </r>
  </si>
  <si>
    <r>
      <t>1000KG</t>
    </r>
    <r>
      <rPr>
        <sz val="10.5"/>
        <color theme="1"/>
        <rFont val="方正仿宋_GBK"/>
        <family val="4"/>
        <charset val="134"/>
      </rPr>
      <t>拉力配重，专用配重吨桶</t>
    </r>
  </si>
  <si>
    <r>
      <t>LED</t>
    </r>
    <r>
      <rPr>
        <sz val="10.5"/>
        <color theme="1"/>
        <rFont val="方正仿宋_GBK"/>
        <family val="4"/>
        <charset val="134"/>
      </rPr>
      <t>主屏</t>
    </r>
  </si>
  <si>
    <r>
      <rPr>
        <sz val="10.5"/>
        <color theme="1"/>
        <rFont val="方正仿宋_GBK"/>
        <family val="4"/>
        <charset val="134"/>
      </rPr>
      <t>支撑结构</t>
    </r>
  </si>
  <si>
    <r>
      <t>L18m*W4m*H6m</t>
    </r>
    <r>
      <rPr>
        <sz val="10.5"/>
        <color theme="1"/>
        <rFont val="方正仿宋_GBK"/>
        <family val="4"/>
        <charset val="134"/>
      </rPr>
      <t>，全钢架支撑结构</t>
    </r>
  </si>
  <si>
    <r>
      <rPr>
        <sz val="10.5"/>
        <color theme="1"/>
        <rFont val="方正仿宋_GBK"/>
        <family val="4"/>
        <charset val="134"/>
      </rPr>
      <t>服务器</t>
    </r>
  </si>
  <si>
    <r>
      <rPr>
        <sz val="10.5"/>
        <color theme="1"/>
        <rFont val="方正仿宋_GBK"/>
        <family val="4"/>
        <charset val="134"/>
      </rPr>
      <t>台</t>
    </r>
  </si>
  <si>
    <r>
      <t>LED</t>
    </r>
    <r>
      <rPr>
        <sz val="10.5"/>
        <color theme="1"/>
        <rFont val="方正仿宋_GBK"/>
        <family val="4"/>
        <charset val="134"/>
      </rPr>
      <t>屏播控服务器</t>
    </r>
  </si>
  <si>
    <r>
      <rPr>
        <sz val="10.5"/>
        <color theme="1"/>
        <rFont val="方正仿宋_GBK"/>
        <family val="4"/>
        <charset val="134"/>
      </rPr>
      <t>控制台</t>
    </r>
  </si>
  <si>
    <r>
      <t>LED</t>
    </r>
    <r>
      <rPr>
        <sz val="10.5"/>
        <color theme="1"/>
        <rFont val="方正仿宋_GBK"/>
        <family val="4"/>
        <charset val="134"/>
      </rPr>
      <t>屏专用控制台</t>
    </r>
  </si>
  <si>
    <r>
      <t>LED</t>
    </r>
    <r>
      <rPr>
        <sz val="10.5"/>
        <color theme="1"/>
        <rFont val="方正仿宋_GBK"/>
        <family val="4"/>
        <charset val="134"/>
      </rPr>
      <t>屏控制电脑</t>
    </r>
  </si>
  <si>
    <r>
      <rPr>
        <sz val="10.5"/>
        <color theme="1"/>
        <rFont val="方正仿宋_GBK"/>
        <family val="4"/>
        <charset val="134"/>
      </rPr>
      <t>线材</t>
    </r>
  </si>
  <si>
    <r>
      <rPr>
        <sz val="10.5"/>
        <color theme="1"/>
        <rFont val="方正仿宋_GBK"/>
        <family val="4"/>
        <charset val="134"/>
      </rPr>
      <t>接驳线材（电缆、光纤等）</t>
    </r>
  </si>
  <si>
    <r>
      <t>LED</t>
    </r>
    <r>
      <rPr>
        <sz val="10.5"/>
        <color theme="1"/>
        <rFont val="方正仿宋_GBK"/>
        <family val="4"/>
        <charset val="134"/>
      </rPr>
      <t>屏播控</t>
    </r>
  </si>
  <si>
    <r>
      <rPr>
        <sz val="10.5"/>
        <color theme="1"/>
        <rFont val="方正仿宋_GBK"/>
        <family val="4"/>
        <charset val="134"/>
      </rPr>
      <t>人</t>
    </r>
  </si>
  <si>
    <r>
      <rPr>
        <sz val="10.5"/>
        <color theme="1"/>
        <rFont val="方正仿宋_GBK"/>
        <family val="4"/>
        <charset val="134"/>
      </rPr>
      <t>题词屏</t>
    </r>
  </si>
  <si>
    <r>
      <rPr>
        <sz val="10.5"/>
        <color theme="1"/>
        <rFont val="方正仿宋_GBK"/>
        <family val="4"/>
        <charset val="134"/>
      </rPr>
      <t>套</t>
    </r>
  </si>
  <si>
    <r>
      <rPr>
        <sz val="10.5"/>
        <color theme="1"/>
        <rFont val="方正仿宋_GBK"/>
        <family val="4"/>
        <charset val="134"/>
      </rPr>
      <t>舞台前方题词显示屏</t>
    </r>
  </si>
  <si>
    <r>
      <rPr>
        <sz val="10.5"/>
        <color theme="1"/>
        <rFont val="方正仿宋_GBK"/>
        <family val="4"/>
        <charset val="134"/>
      </rPr>
      <t>（五）活动现场摄影摄像</t>
    </r>
  </si>
  <si>
    <r>
      <rPr>
        <sz val="10.5"/>
        <color theme="1"/>
        <rFont val="方正仿宋_GBK"/>
        <family val="4"/>
        <charset val="134"/>
      </rPr>
      <t>摄像师</t>
    </r>
  </si>
  <si>
    <r>
      <rPr>
        <sz val="10.5"/>
        <color theme="1"/>
        <rFont val="方正仿宋_GBK"/>
        <family val="4"/>
        <charset val="134"/>
      </rPr>
      <t>固定机位</t>
    </r>
  </si>
  <si>
    <r>
      <rPr>
        <sz val="10.5"/>
        <color theme="1"/>
        <rFont val="方正仿宋_GBK"/>
        <family val="4"/>
        <charset val="134"/>
      </rPr>
      <t>游动机位</t>
    </r>
  </si>
  <si>
    <r>
      <rPr>
        <sz val="10.5"/>
        <color theme="1"/>
        <rFont val="方正仿宋_GBK"/>
        <family val="4"/>
        <charset val="134"/>
      </rPr>
      <t>视频剪辑</t>
    </r>
  </si>
  <si>
    <r>
      <rPr>
        <sz val="10.5"/>
        <color theme="1"/>
        <rFont val="方正仿宋_GBK"/>
        <family val="4"/>
        <charset val="134"/>
      </rPr>
      <t>摄影</t>
    </r>
  </si>
  <si>
    <r>
      <rPr>
        <sz val="10.5"/>
        <color theme="1"/>
        <rFont val="方正仿宋_GBK"/>
        <family val="4"/>
        <charset val="134"/>
      </rPr>
      <t>配件</t>
    </r>
  </si>
  <si>
    <r>
      <rPr>
        <sz val="10.5"/>
        <color theme="1"/>
        <rFont val="方正仿宋_GBK"/>
        <family val="4"/>
        <charset val="134"/>
      </rPr>
      <t>线材等配件</t>
    </r>
  </si>
  <si>
    <r>
      <rPr>
        <sz val="10.5"/>
        <color theme="1"/>
        <rFont val="方正仿宋_GBK"/>
        <family val="4"/>
        <charset val="134"/>
      </rPr>
      <t>现场录制</t>
    </r>
  </si>
  <si>
    <r>
      <rPr>
        <sz val="10.5"/>
        <color theme="1"/>
        <rFont val="方正仿宋_GBK"/>
        <family val="4"/>
        <charset val="134"/>
      </rPr>
      <t>后期特效</t>
    </r>
  </si>
  <si>
    <r>
      <rPr>
        <sz val="10.5"/>
        <color theme="1"/>
        <rFont val="方正仿宋_GBK"/>
        <family val="4"/>
        <charset val="134"/>
      </rPr>
      <t>秒</t>
    </r>
  </si>
  <si>
    <r>
      <rPr>
        <sz val="10.5"/>
        <color theme="1"/>
        <rFont val="方正仿宋_GBK"/>
        <family val="4"/>
        <charset val="134"/>
      </rPr>
      <t>剪辑</t>
    </r>
  </si>
  <si>
    <r>
      <rPr>
        <sz val="10.5"/>
        <color theme="1"/>
        <rFont val="方正仿宋_GBK"/>
        <family val="4"/>
        <charset val="134"/>
      </rPr>
      <t>专业剪辑师精剪</t>
    </r>
  </si>
  <si>
    <r>
      <rPr>
        <sz val="10.5"/>
        <color theme="1"/>
        <rFont val="方正仿宋_GBK"/>
        <family val="4"/>
        <charset val="134"/>
      </rPr>
      <t>音效</t>
    </r>
  </si>
  <si>
    <r>
      <rPr>
        <sz val="10.5"/>
        <color theme="1"/>
        <rFont val="方正仿宋_GBK"/>
        <family val="4"/>
        <charset val="134"/>
      </rPr>
      <t>配合动效定制音效</t>
    </r>
  </si>
  <si>
    <r>
      <rPr>
        <sz val="10.5"/>
        <color theme="1"/>
        <rFont val="方正仿宋_GBK"/>
        <family val="4"/>
        <charset val="134"/>
      </rPr>
      <t>配乐</t>
    </r>
  </si>
  <si>
    <r>
      <rPr>
        <sz val="10.5"/>
        <color theme="1"/>
        <rFont val="方正仿宋_GBK"/>
        <family val="4"/>
        <charset val="134"/>
      </rPr>
      <t>选用无版权音乐</t>
    </r>
  </si>
  <si>
    <r>
      <rPr>
        <sz val="10.5"/>
        <color theme="1"/>
        <rFont val="方正仿宋_GBK"/>
        <family val="4"/>
        <charset val="134"/>
      </rPr>
      <t>（七）嘉宾休息区</t>
    </r>
  </si>
  <si>
    <r>
      <rPr>
        <sz val="10.5"/>
        <color theme="1"/>
        <rFont val="方正仿宋_GBK"/>
        <family val="4"/>
        <charset val="134"/>
      </rPr>
      <t>棚房</t>
    </r>
  </si>
  <si>
    <r>
      <rPr>
        <sz val="10.5"/>
        <color theme="1"/>
        <rFont val="方正仿宋_GBK"/>
        <family val="4"/>
        <charset val="134"/>
      </rPr>
      <t>座</t>
    </r>
  </si>
  <si>
    <r>
      <rPr>
        <sz val="10.5"/>
        <color theme="1"/>
        <rFont val="方正仿宋_GBK"/>
        <family val="4"/>
        <charset val="134"/>
      </rPr>
      <t>条桌</t>
    </r>
  </si>
  <si>
    <r>
      <rPr>
        <sz val="10.5"/>
        <color theme="1"/>
        <rFont val="方正仿宋_GBK"/>
        <family val="4"/>
        <charset val="134"/>
      </rPr>
      <t>椅子</t>
    </r>
  </si>
  <si>
    <r>
      <rPr>
        <sz val="10.5"/>
        <color theme="1"/>
        <rFont val="方正仿宋_GBK"/>
        <family val="4"/>
        <charset val="134"/>
      </rPr>
      <t>把</t>
    </r>
  </si>
  <si>
    <r>
      <rPr>
        <sz val="10.5"/>
        <color theme="1"/>
        <rFont val="方正仿宋_GBK"/>
        <family val="4"/>
        <charset val="134"/>
      </rPr>
      <t>警戒柱</t>
    </r>
  </si>
  <si>
    <r>
      <rPr>
        <sz val="10.5"/>
        <color theme="1"/>
        <rFont val="方正仿宋_GBK"/>
        <family val="4"/>
        <charset val="134"/>
      </rPr>
      <t>不锈钢警戒柱</t>
    </r>
  </si>
  <si>
    <r>
      <rPr>
        <sz val="10.5"/>
        <color theme="1"/>
        <rFont val="方正仿宋_GBK"/>
        <family val="4"/>
        <charset val="134"/>
      </rPr>
      <t>（八）展板</t>
    </r>
  </si>
  <si>
    <r>
      <t>L5m*W1.5m*H3m*3</t>
    </r>
    <r>
      <rPr>
        <sz val="10.5"/>
        <color theme="1"/>
        <rFont val="方正仿宋_GBK"/>
        <family val="4"/>
        <charset val="134"/>
      </rPr>
      <t>组，桁架结构</t>
    </r>
  </si>
  <si>
    <r>
      <rPr>
        <sz val="10.5"/>
        <color theme="1"/>
        <rFont val="方正仿宋_GBK"/>
        <family val="4"/>
        <charset val="134"/>
      </rPr>
      <t>正面画面</t>
    </r>
  </si>
  <si>
    <r>
      <rPr>
        <sz val="10.5"/>
        <color theme="1"/>
        <rFont val="方正仿宋_GBK"/>
        <family val="4"/>
        <charset val="134"/>
      </rPr>
      <t>背部画面</t>
    </r>
  </si>
  <si>
    <r>
      <rPr>
        <sz val="10.5"/>
        <color theme="1"/>
        <rFont val="方正仿宋_GBK"/>
        <family val="4"/>
        <charset val="134"/>
      </rPr>
      <t>（九）主题造型</t>
    </r>
  </si>
  <si>
    <r>
      <rPr>
        <sz val="10.5"/>
        <color theme="1"/>
        <rFont val="方正仿宋_GBK"/>
        <family val="4"/>
        <charset val="134"/>
      </rPr>
      <t>主题造型</t>
    </r>
  </si>
  <si>
    <r>
      <rPr>
        <sz val="10.5"/>
        <color theme="1"/>
        <rFont val="方正仿宋_GBK"/>
        <family val="4"/>
        <charset val="134"/>
      </rPr>
      <t>（十）入口形象导向牌</t>
    </r>
  </si>
  <si>
    <r>
      <t>L5m*W1.5m*H3m*1</t>
    </r>
    <r>
      <rPr>
        <sz val="10.5"/>
        <color theme="1"/>
        <rFont val="方正仿宋_GBK"/>
        <family val="4"/>
        <charset val="134"/>
      </rPr>
      <t>组，桁架结构</t>
    </r>
  </si>
  <si>
    <r>
      <t>L1.5m*W1.5m*H2.5m*5</t>
    </r>
    <r>
      <rPr>
        <sz val="10.5"/>
        <color theme="1"/>
        <rFont val="方正仿宋_GBK"/>
        <family val="4"/>
        <charset val="134"/>
      </rPr>
      <t>组，桁架结构立方柱</t>
    </r>
  </si>
  <si>
    <r>
      <rPr>
        <sz val="10.5"/>
        <color theme="1"/>
        <rFont val="方正仿宋_GBK"/>
        <family val="4"/>
        <charset val="134"/>
      </rPr>
      <t>画面</t>
    </r>
  </si>
  <si>
    <r>
      <rPr>
        <sz val="10.5"/>
        <color theme="1"/>
        <rFont val="方正仿宋_GBK"/>
        <family val="4"/>
        <charset val="134"/>
      </rPr>
      <t>（十二）控制区</t>
    </r>
  </si>
  <si>
    <r>
      <t>L6.5m*W3m*H1.5m</t>
    </r>
    <r>
      <rPr>
        <sz val="10.5"/>
        <color theme="1"/>
        <rFont val="方正仿宋_GBK"/>
        <family val="4"/>
        <charset val="134"/>
      </rPr>
      <t>，桁架结构</t>
    </r>
  </si>
  <si>
    <r>
      <rPr>
        <sz val="10.5"/>
        <color theme="1"/>
        <rFont val="方正仿宋_GBK"/>
        <family val="4"/>
        <charset val="134"/>
      </rPr>
      <t>围护画面</t>
    </r>
  </si>
  <si>
    <r>
      <t>(</t>
    </r>
    <r>
      <rPr>
        <sz val="10.5"/>
        <color theme="1"/>
        <rFont val="方正仿宋_GBK"/>
        <family val="4"/>
        <charset val="134"/>
      </rPr>
      <t>十三）氛围营造</t>
    </r>
  </si>
  <si>
    <r>
      <rPr>
        <sz val="10.5"/>
        <color theme="1"/>
        <rFont val="方正仿宋_GBK"/>
        <family val="4"/>
        <charset val="134"/>
      </rPr>
      <t>氛围魔方</t>
    </r>
  </si>
  <si>
    <r>
      <rPr>
        <sz val="10.5"/>
        <color theme="1"/>
        <rFont val="方正仿宋_GBK"/>
        <family val="4"/>
        <charset val="134"/>
      </rPr>
      <t>魔方画面</t>
    </r>
  </si>
  <si>
    <r>
      <rPr>
        <sz val="10.5"/>
        <color theme="1"/>
        <rFont val="方正仿宋_GBK"/>
        <family val="4"/>
        <charset val="134"/>
      </rPr>
      <t>面</t>
    </r>
  </si>
  <si>
    <r>
      <rPr>
        <sz val="10.5"/>
        <color theme="1"/>
        <rFont val="方正仿宋_GBK"/>
        <family val="4"/>
        <charset val="134"/>
      </rPr>
      <t>基座装饰</t>
    </r>
  </si>
  <si>
    <r>
      <rPr>
        <sz val="10.5"/>
        <color theme="1"/>
        <rFont val="方正仿宋_GBK"/>
        <family val="4"/>
        <charset val="134"/>
      </rPr>
      <t>（十四）音响系统</t>
    </r>
  </si>
  <si>
    <r>
      <rPr>
        <sz val="10.5"/>
        <color theme="1"/>
        <rFont val="方正仿宋_GBK"/>
        <family val="4"/>
        <charset val="134"/>
      </rPr>
      <t>音响</t>
    </r>
  </si>
  <si>
    <r>
      <rPr>
        <sz val="10.5"/>
        <color theme="1"/>
        <rFont val="方正仿宋_GBK"/>
        <family val="4"/>
        <charset val="134"/>
      </rPr>
      <t>专业发言话筒</t>
    </r>
  </si>
  <si>
    <r>
      <rPr>
        <sz val="10.5"/>
        <color theme="1"/>
        <rFont val="方正仿宋_GBK"/>
        <family val="4"/>
        <charset val="134"/>
      </rPr>
      <t>无线话筒</t>
    </r>
  </si>
  <si>
    <r>
      <rPr>
        <sz val="10.5"/>
        <color theme="1"/>
        <rFont val="方正仿宋_GBK"/>
        <family val="4"/>
        <charset val="134"/>
      </rPr>
      <t>支</t>
    </r>
  </si>
  <si>
    <r>
      <rPr>
        <sz val="10.5"/>
        <color theme="1"/>
        <rFont val="方正仿宋_GBK"/>
        <family val="4"/>
        <charset val="134"/>
      </rPr>
      <t>控制系统</t>
    </r>
  </si>
  <si>
    <r>
      <rPr>
        <sz val="10.5"/>
        <color theme="1"/>
        <rFont val="方正仿宋_GBK"/>
        <family val="4"/>
        <charset val="134"/>
      </rPr>
      <t>音响播控</t>
    </r>
  </si>
  <si>
    <r>
      <rPr>
        <sz val="10.5"/>
        <color theme="1"/>
        <rFont val="方正仿宋_GBK"/>
        <family val="4"/>
        <charset val="134"/>
      </rPr>
      <t>（十五）临时卫生间</t>
    </r>
  </si>
  <si>
    <r>
      <t>L3m*W2m*H2.5m*1</t>
    </r>
    <r>
      <rPr>
        <sz val="10.5"/>
        <color theme="1"/>
        <rFont val="方正仿宋_GBK"/>
        <family val="4"/>
        <charset val="134"/>
      </rPr>
      <t>组，桁架结构</t>
    </r>
  </si>
  <si>
    <r>
      <rPr>
        <sz val="10.5"/>
        <color theme="1"/>
        <rFont val="方正仿宋_GBK"/>
        <family val="4"/>
        <charset val="134"/>
      </rPr>
      <t>卫生间</t>
    </r>
  </si>
  <si>
    <r>
      <rPr>
        <sz val="10.5"/>
        <color theme="1"/>
        <rFont val="方正仿宋_GBK"/>
        <family val="4"/>
        <charset val="134"/>
      </rPr>
      <t>可移动环保洗手间（临时），带洗手池及冲水系统</t>
    </r>
  </si>
  <si>
    <r>
      <rPr>
        <sz val="10.5"/>
        <color theme="1"/>
        <rFont val="方正仿宋_GBK"/>
        <family val="4"/>
        <charset val="134"/>
      </rPr>
      <t>（十六）安保及礼仪</t>
    </r>
  </si>
  <si>
    <r>
      <rPr>
        <sz val="10.5"/>
        <color theme="1"/>
        <rFont val="方正仿宋_GBK"/>
        <family val="4"/>
        <charset val="134"/>
      </rPr>
      <t>安保</t>
    </r>
  </si>
  <si>
    <r>
      <rPr>
        <sz val="10.5"/>
        <color theme="1"/>
        <rFont val="方正仿宋_GBK"/>
        <family val="4"/>
        <charset val="134"/>
      </rPr>
      <t>正规专业安保公司安保人员</t>
    </r>
  </si>
  <si>
    <r>
      <rPr>
        <sz val="10.5"/>
        <color theme="1"/>
        <rFont val="方正仿宋_GBK"/>
        <family val="4"/>
        <charset val="134"/>
      </rPr>
      <t>礼仪</t>
    </r>
  </si>
  <si>
    <r>
      <rPr>
        <sz val="10.5"/>
        <color theme="1"/>
        <rFont val="方正仿宋_GBK"/>
        <family val="4"/>
        <charset val="134"/>
      </rPr>
      <t>专业礼仪服务人员</t>
    </r>
  </si>
  <si>
    <r>
      <t>(</t>
    </r>
    <r>
      <rPr>
        <sz val="10.5"/>
        <color theme="1"/>
        <rFont val="方正仿宋_GBK"/>
        <family val="4"/>
        <charset val="134"/>
      </rPr>
      <t>十七）其它</t>
    </r>
  </si>
  <si>
    <r>
      <rPr>
        <sz val="10.5"/>
        <color theme="1"/>
        <rFont val="方正仿宋_GBK"/>
        <family val="4"/>
        <charset val="134"/>
      </rPr>
      <t>方阵牌</t>
    </r>
  </si>
  <si>
    <r>
      <rPr>
        <sz val="10.5"/>
        <color theme="1"/>
        <rFont val="方正仿宋_GBK"/>
        <family val="4"/>
        <charset val="134"/>
      </rPr>
      <t>指示牌</t>
    </r>
  </si>
  <si>
    <r>
      <rPr>
        <sz val="10.5"/>
        <color theme="1"/>
        <rFont val="方正仿宋_GBK"/>
        <family val="4"/>
        <charset val="134"/>
      </rPr>
      <t>嘉宾证</t>
    </r>
  </si>
  <si>
    <r>
      <rPr>
        <sz val="10.5"/>
        <color theme="1"/>
        <rFont val="方正仿宋_GBK"/>
        <family val="4"/>
        <charset val="134"/>
      </rPr>
      <t>工作证</t>
    </r>
  </si>
  <si>
    <r>
      <rPr>
        <sz val="10.5"/>
        <color theme="1"/>
        <rFont val="方正仿宋_GBK"/>
        <family val="4"/>
        <charset val="134"/>
      </rPr>
      <t>媒体证</t>
    </r>
  </si>
  <si>
    <r>
      <rPr>
        <sz val="10.5"/>
        <color theme="1"/>
        <rFont val="方正仿宋_GBK"/>
        <family val="4"/>
        <charset val="134"/>
      </rPr>
      <t>邀请函</t>
    </r>
  </si>
  <si>
    <r>
      <rPr>
        <sz val="10.5"/>
        <color theme="1"/>
        <rFont val="方正仿宋_GBK"/>
        <family val="4"/>
        <charset val="134"/>
      </rPr>
      <t>发言台</t>
    </r>
  </si>
  <si>
    <r>
      <rPr>
        <sz val="10.5"/>
        <color theme="1"/>
        <rFont val="方正仿宋_GBK"/>
        <family val="4"/>
        <charset val="134"/>
      </rPr>
      <t>主持</t>
    </r>
  </si>
  <si>
    <r>
      <rPr>
        <sz val="10.5"/>
        <color theme="1"/>
        <rFont val="方正仿宋_GBK"/>
        <family val="4"/>
        <charset val="134"/>
      </rPr>
      <t>（十八）人工及运输</t>
    </r>
  </si>
  <si>
    <r>
      <rPr>
        <sz val="10.5"/>
        <color theme="1"/>
        <rFont val="方正仿宋_GBK"/>
        <family val="4"/>
        <charset val="134"/>
      </rPr>
      <t>人工</t>
    </r>
  </si>
  <si>
    <r>
      <rPr>
        <sz val="10.5"/>
        <color theme="1"/>
        <rFont val="方正仿宋_GBK"/>
        <family val="4"/>
        <charset val="134"/>
      </rPr>
      <t>工</t>
    </r>
  </si>
  <si>
    <r>
      <rPr>
        <sz val="10.5"/>
        <color theme="1"/>
        <rFont val="方正仿宋_GBK"/>
        <family val="4"/>
        <charset val="134"/>
      </rPr>
      <t>人力转运设备及物料（进出场）</t>
    </r>
  </si>
  <si>
    <r>
      <rPr>
        <sz val="10.5"/>
        <color theme="1"/>
        <rFont val="方正仿宋_GBK"/>
        <family val="4"/>
        <charset val="134"/>
      </rPr>
      <t>大型车运输</t>
    </r>
  </si>
  <si>
    <r>
      <rPr>
        <sz val="10.5"/>
        <color theme="1"/>
        <rFont val="方正仿宋_GBK"/>
        <family val="4"/>
        <charset val="134"/>
      </rPr>
      <t>大货车往返</t>
    </r>
  </si>
  <si>
    <r>
      <rPr>
        <sz val="10.5"/>
        <color theme="1"/>
        <rFont val="方正仿宋_GBK"/>
        <family val="4"/>
        <charset val="134"/>
      </rPr>
      <t>小型车运输</t>
    </r>
  </si>
  <si>
    <r>
      <rPr>
        <sz val="10.5"/>
        <color theme="1"/>
        <rFont val="方正仿宋_GBK"/>
        <family val="4"/>
        <charset val="134"/>
      </rPr>
      <t>小型车往返（含小货车、面包车、金杯等）</t>
    </r>
  </si>
  <si>
    <r>
      <rPr>
        <sz val="10.5"/>
        <color theme="1"/>
        <rFont val="方正仿宋_GBK"/>
        <family val="4"/>
        <charset val="134"/>
      </rPr>
      <t>其它费</t>
    </r>
  </si>
  <si>
    <r>
      <rPr>
        <sz val="10.5"/>
        <color theme="1"/>
        <rFont val="方正仿宋_GBK"/>
        <family val="4"/>
        <charset val="134"/>
      </rPr>
      <t>备注：本清单数量为暂定数量，结算以实际发生为准</t>
    </r>
  </si>
  <si>
    <r>
      <rPr>
        <b/>
        <sz val="10.5"/>
        <color theme="1"/>
        <rFont val="方正仿宋_GBK"/>
        <family val="4"/>
        <charset val="134"/>
      </rPr>
      <t>单价限价（元）</t>
    </r>
    <phoneticPr fontId="3" type="noConversion"/>
  </si>
  <si>
    <r>
      <rPr>
        <b/>
        <sz val="10.5"/>
        <color theme="1"/>
        <rFont val="方正仿宋_GBK"/>
        <family val="4"/>
        <charset val="134"/>
      </rPr>
      <t>报价（元）</t>
    </r>
    <phoneticPr fontId="3" type="noConversion"/>
  </si>
  <si>
    <r>
      <rPr>
        <sz val="10.5"/>
        <color theme="1"/>
        <rFont val="方正仿宋_GBK"/>
        <family val="4"/>
        <charset val="134"/>
      </rPr>
      <t>（十九）其他费</t>
    </r>
    <phoneticPr fontId="3" type="noConversion"/>
  </si>
  <si>
    <r>
      <rPr>
        <sz val="10.5"/>
        <color theme="1"/>
        <rFont val="方正仿宋_GBK"/>
        <family val="4"/>
        <charset val="134"/>
      </rPr>
      <t>元</t>
    </r>
    <phoneticPr fontId="3" type="noConversion"/>
  </si>
  <si>
    <r>
      <rPr>
        <sz val="10.5"/>
        <color theme="1"/>
        <rFont val="方正仿宋_GBK"/>
        <family val="4"/>
        <charset val="134"/>
      </rPr>
      <t>本项费用为固定费用，包含管理费、利润、税金等全部相关费用，一经报价确定不做任何调整。</t>
    </r>
    <phoneticPr fontId="3" type="noConversion"/>
  </si>
  <si>
    <r>
      <t>L18m*W6m*H0.6m</t>
    </r>
    <r>
      <rPr>
        <sz val="10.5"/>
        <color theme="1"/>
        <rFont val="方正仿宋_GBK"/>
        <family val="4"/>
        <charset val="134"/>
      </rPr>
      <t>，全钢架舞台结构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底板</t>
    </r>
  </si>
  <si>
    <r>
      <t>L18.2m*W4.8m*H6.3m*1</t>
    </r>
    <r>
      <rPr>
        <sz val="10.5"/>
        <color theme="1"/>
        <rFont val="方正仿宋_GBK"/>
        <family val="4"/>
        <charset val="134"/>
      </rPr>
      <t>组，</t>
    </r>
    <r>
      <rPr>
        <sz val="10.5"/>
        <color theme="1"/>
        <rFont val="Times New Roman"/>
        <family val="1"/>
      </rPr>
      <t>400</t>
    </r>
    <r>
      <rPr>
        <sz val="10.5"/>
        <color theme="1"/>
        <rFont val="方正仿宋_GBK"/>
        <family val="4"/>
        <charset val="134"/>
      </rPr>
      <t>型全铝重型</t>
    </r>
    <r>
      <rPr>
        <sz val="10.5"/>
        <color theme="1"/>
        <rFont val="Times New Roman"/>
        <family val="1"/>
      </rPr>
      <t>TRUSS</t>
    </r>
    <r>
      <rPr>
        <sz val="10.5"/>
        <color theme="1"/>
        <rFont val="方正仿宋_GBK"/>
        <family val="4"/>
        <charset val="134"/>
      </rPr>
      <t>架结构</t>
    </r>
  </si>
  <si>
    <r>
      <rPr>
        <sz val="10.5"/>
        <color theme="1"/>
        <rFont val="方正仿宋_GBK"/>
        <family val="4"/>
        <charset val="134"/>
      </rPr>
      <t>正面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侧画面</t>
    </r>
  </si>
  <si>
    <r>
      <t>L29m*W7m*1</t>
    </r>
    <r>
      <rPr>
        <sz val="10.5"/>
        <color theme="1"/>
        <rFont val="方正仿宋_GBK"/>
        <family val="4"/>
        <charset val="134"/>
      </rPr>
      <t>组，全彩高清特种布</t>
    </r>
    <r>
      <rPr>
        <sz val="10.5"/>
        <color theme="1"/>
        <rFont val="Times New Roman"/>
        <family val="1"/>
      </rPr>
      <t>UV</t>
    </r>
    <r>
      <rPr>
        <sz val="10.5"/>
        <color theme="1"/>
        <rFont val="方正仿宋_GBK"/>
        <family val="4"/>
        <charset val="134"/>
      </rPr>
      <t>喷印</t>
    </r>
  </si>
  <si>
    <r>
      <t>L19m*W7m*1</t>
    </r>
    <r>
      <rPr>
        <sz val="10.5"/>
        <color theme="1"/>
        <rFont val="方正仿宋_GBK"/>
        <family val="4"/>
        <charset val="134"/>
      </rPr>
      <t>组，全彩高清特种布</t>
    </r>
    <r>
      <rPr>
        <sz val="10.5"/>
        <color theme="1"/>
        <rFont val="Times New Roman"/>
        <family val="1"/>
      </rPr>
      <t>UV</t>
    </r>
    <r>
      <rPr>
        <sz val="10.5"/>
        <color theme="1"/>
        <rFont val="方正仿宋_GBK"/>
        <family val="4"/>
        <charset val="134"/>
      </rPr>
      <t>喷印</t>
    </r>
  </si>
  <si>
    <r>
      <rPr>
        <sz val="10.5"/>
        <color theme="1"/>
        <rFont val="方正仿宋_GBK"/>
        <family val="4"/>
        <charset val="134"/>
      </rPr>
      <t>（三）</t>
    </r>
    <r>
      <rPr>
        <sz val="10.5"/>
        <color theme="1"/>
        <rFont val="Times New Roman"/>
        <family val="1"/>
      </rPr>
      <t>LED</t>
    </r>
    <r>
      <rPr>
        <sz val="10.5"/>
        <color theme="1"/>
        <rFont val="方正仿宋_GBK"/>
        <family val="4"/>
        <charset val="134"/>
      </rPr>
      <t>主屏</t>
    </r>
  </si>
  <si>
    <r>
      <t>L18m*H6m</t>
    </r>
    <r>
      <rPr>
        <sz val="10.5"/>
        <color theme="1"/>
        <rFont val="方正仿宋_GBK"/>
        <family val="4"/>
        <charset val="134"/>
      </rPr>
      <t>，</t>
    </r>
    <r>
      <rPr>
        <sz val="10.5"/>
        <color theme="1"/>
        <rFont val="Times New Roman"/>
        <family val="1"/>
      </rPr>
      <t>P3</t>
    </r>
    <r>
      <rPr>
        <sz val="10.5"/>
        <color theme="1"/>
        <rFont val="方正仿宋_GBK"/>
        <family val="4"/>
        <charset val="134"/>
      </rPr>
      <t>高清显示屏，主背景</t>
    </r>
  </si>
  <si>
    <r>
      <rPr>
        <sz val="10.5"/>
        <color theme="1"/>
        <rFont val="方正仿宋_GBK"/>
        <family val="4"/>
        <charset val="134"/>
      </rPr>
      <t>（四）</t>
    </r>
    <r>
      <rPr>
        <sz val="10.5"/>
        <color theme="1"/>
        <rFont val="Times New Roman"/>
        <family val="1"/>
      </rPr>
      <t>LED</t>
    </r>
    <r>
      <rPr>
        <sz val="10.5"/>
        <color theme="1"/>
        <rFont val="方正仿宋_GBK"/>
        <family val="4"/>
        <charset val="134"/>
      </rPr>
      <t>主屏控制及周边</t>
    </r>
  </si>
  <si>
    <r>
      <t>LED</t>
    </r>
    <r>
      <rPr>
        <sz val="10.5"/>
        <color theme="1"/>
        <rFont val="方正仿宋_GBK"/>
        <family val="4"/>
        <charset val="134"/>
      </rPr>
      <t>屏专业播控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方正仿宋_GBK"/>
        <family val="4"/>
        <charset val="134"/>
      </rPr>
      <t>人，辅助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方正仿宋_GBK"/>
        <family val="4"/>
        <charset val="134"/>
      </rPr>
      <t>人</t>
    </r>
  </si>
  <si>
    <r>
      <rPr>
        <sz val="10.5"/>
        <color theme="1"/>
        <rFont val="方正仿宋_GBK"/>
        <family val="4"/>
        <charset val="134"/>
      </rPr>
      <t>专业摄像师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辅助人员</t>
    </r>
  </si>
  <si>
    <r>
      <t>4K</t>
    </r>
    <r>
      <rPr>
        <sz val="10.5"/>
        <color theme="1"/>
        <rFont val="方正仿宋_GBK"/>
        <family val="4"/>
        <charset val="134"/>
      </rPr>
      <t>摄影机</t>
    </r>
    <r>
      <rPr>
        <sz val="10.5"/>
        <color theme="1"/>
        <rFont val="Times New Roman"/>
        <family val="1"/>
      </rPr>
      <t xml:space="preserve"> FX6 </t>
    </r>
  </si>
  <si>
    <r>
      <t>4K</t>
    </r>
    <r>
      <rPr>
        <sz val="10.5"/>
        <color theme="1"/>
        <rFont val="方正仿宋_GBK"/>
        <family val="4"/>
        <charset val="134"/>
      </rPr>
      <t>摄影机</t>
    </r>
    <r>
      <rPr>
        <sz val="10.5"/>
        <color theme="1"/>
        <rFont val="Times New Roman"/>
        <family val="1"/>
      </rPr>
      <t xml:space="preserve"> FX3</t>
    </r>
    <r>
      <rPr>
        <sz val="10.5"/>
        <color theme="1"/>
        <rFont val="方正仿宋_GBK"/>
        <family val="4"/>
        <charset val="134"/>
      </rPr>
      <t>或同级别</t>
    </r>
    <r>
      <rPr>
        <sz val="10.5"/>
        <color theme="1"/>
        <rFont val="Times New Roman"/>
        <family val="1"/>
      </rPr>
      <t xml:space="preserve"> </t>
    </r>
  </si>
  <si>
    <r>
      <rPr>
        <sz val="10.5"/>
        <color theme="1"/>
        <rFont val="方正仿宋_GBK"/>
        <family val="4"/>
        <charset val="134"/>
      </rPr>
      <t>花絮视频剪辑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特效（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方正仿宋_GBK"/>
        <family val="4"/>
        <charset val="134"/>
      </rPr>
      <t>分钟内）</t>
    </r>
  </si>
  <si>
    <r>
      <rPr>
        <sz val="10.5"/>
        <color theme="1"/>
        <rFont val="方正仿宋_GBK"/>
        <family val="4"/>
        <charset val="134"/>
      </rPr>
      <t>活动当天专业摄影，设备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摄影师</t>
    </r>
  </si>
  <si>
    <r>
      <rPr>
        <sz val="10.5"/>
        <color theme="1"/>
        <rFont val="方正仿宋_GBK"/>
        <family val="4"/>
        <charset val="134"/>
      </rPr>
      <t>（六）开幕动效（</t>
    </r>
    <r>
      <rPr>
        <sz val="10.5"/>
        <color theme="1"/>
        <rFont val="Times New Roman"/>
        <family val="1"/>
      </rPr>
      <t>20</t>
    </r>
    <r>
      <rPr>
        <sz val="10.5"/>
        <color theme="1"/>
        <rFont val="方正仿宋_GBK"/>
        <family val="4"/>
        <charset val="134"/>
      </rPr>
      <t>秒内）</t>
    </r>
  </si>
  <si>
    <r>
      <rPr>
        <sz val="10.5"/>
        <color theme="1"/>
        <rFont val="方正仿宋_GBK"/>
        <family val="4"/>
        <charset val="134"/>
      </rPr>
      <t>现场录制相关素材（设备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摄像师）</t>
    </r>
  </si>
  <si>
    <r>
      <rPr>
        <sz val="10.5"/>
        <color theme="1"/>
        <rFont val="方正仿宋_GBK"/>
        <family val="4"/>
        <charset val="134"/>
      </rPr>
      <t>视频特效制作（动画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特效）</t>
    </r>
  </si>
  <si>
    <r>
      <rPr>
        <sz val="10.5"/>
        <color theme="1"/>
        <rFont val="方正仿宋_GBK"/>
        <family val="4"/>
        <charset val="134"/>
      </rPr>
      <t>休息区棚房；</t>
    </r>
    <r>
      <rPr>
        <sz val="10.5"/>
        <color theme="1"/>
        <rFont val="Times New Roman"/>
        <family val="1"/>
      </rPr>
      <t>L10m*W10m*H6m</t>
    </r>
    <r>
      <rPr>
        <sz val="10.5"/>
        <color theme="1"/>
        <rFont val="方正仿宋_GBK"/>
        <family val="4"/>
        <charset val="134"/>
      </rPr>
      <t>，全铝重型结构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顶篷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结构连接</t>
    </r>
  </si>
  <si>
    <r>
      <rPr>
        <sz val="10.5"/>
        <color theme="1"/>
        <rFont val="方正仿宋_GBK"/>
        <family val="4"/>
        <charset val="134"/>
      </rPr>
      <t>休息区桌子；玻璃桌面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不锈钢支架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定制桌布</t>
    </r>
  </si>
  <si>
    <r>
      <rPr>
        <sz val="10.5"/>
        <color theme="1"/>
        <rFont val="方正仿宋_GBK"/>
        <family val="4"/>
        <charset val="134"/>
      </rPr>
      <t>休息区桌子；钢木条桌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弹力桌布</t>
    </r>
  </si>
  <si>
    <r>
      <rPr>
        <sz val="10.5"/>
        <color theme="1"/>
        <rFont val="方正仿宋_GBK"/>
        <family val="4"/>
        <charset val="134"/>
      </rPr>
      <t>休息区椅子；钢木绒布靠背椅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弹力椅布</t>
    </r>
  </si>
  <si>
    <r>
      <t>L8.6m*W3.6m*1</t>
    </r>
    <r>
      <rPr>
        <sz val="10.5"/>
        <color theme="1"/>
        <rFont val="方正仿宋_GBK"/>
        <family val="4"/>
        <charset val="134"/>
      </rPr>
      <t>组，全彩高清特种布</t>
    </r>
    <r>
      <rPr>
        <sz val="10.5"/>
        <color theme="1"/>
        <rFont val="Times New Roman"/>
        <family val="1"/>
      </rPr>
      <t>UV</t>
    </r>
    <r>
      <rPr>
        <sz val="10.5"/>
        <color theme="1"/>
        <rFont val="方正仿宋_GBK"/>
        <family val="4"/>
        <charset val="134"/>
      </rPr>
      <t>喷印</t>
    </r>
  </si>
  <si>
    <r>
      <t>L5.6m*W3.6m*1</t>
    </r>
    <r>
      <rPr>
        <sz val="10.5"/>
        <color theme="1"/>
        <rFont val="方正仿宋_GBK"/>
        <family val="4"/>
        <charset val="134"/>
      </rPr>
      <t>组，全彩高清特种布</t>
    </r>
    <r>
      <rPr>
        <sz val="10.5"/>
        <color theme="1"/>
        <rFont val="Times New Roman"/>
        <family val="1"/>
      </rPr>
      <t>UV</t>
    </r>
    <r>
      <rPr>
        <sz val="10.5"/>
        <color theme="1"/>
        <rFont val="方正仿宋_GBK"/>
        <family val="4"/>
        <charset val="134"/>
      </rPr>
      <t>喷印</t>
    </r>
  </si>
  <si>
    <r>
      <t>L9m*H4.1m*T2m*1</t>
    </r>
    <r>
      <rPr>
        <sz val="10.5"/>
        <color theme="1"/>
        <rFont val="方正仿宋_GBK"/>
        <family val="4"/>
        <charset val="134"/>
      </rPr>
      <t>组，立体异形造型，木结构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钢结构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表面画面</t>
    </r>
  </si>
  <si>
    <r>
      <rPr>
        <sz val="10.5"/>
        <color theme="1"/>
        <rFont val="方正仿宋_GBK"/>
        <family val="4"/>
        <charset val="134"/>
      </rPr>
      <t>（十一）场内导向牌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停车导向牌</t>
    </r>
  </si>
  <si>
    <r>
      <t>L6.6m*W3.1m*5</t>
    </r>
    <r>
      <rPr>
        <sz val="10.5"/>
        <color theme="1"/>
        <rFont val="方正仿宋_GBK"/>
        <family val="4"/>
        <charset val="134"/>
      </rPr>
      <t>组，全彩高清特种布</t>
    </r>
    <r>
      <rPr>
        <sz val="10.5"/>
        <color theme="1"/>
        <rFont val="Times New Roman"/>
        <family val="1"/>
      </rPr>
      <t>UV</t>
    </r>
    <r>
      <rPr>
        <sz val="10.5"/>
        <color theme="1"/>
        <rFont val="方正仿宋_GBK"/>
        <family val="4"/>
        <charset val="134"/>
      </rPr>
      <t>喷印</t>
    </r>
  </si>
  <si>
    <r>
      <t>L19.2m*H2.1m</t>
    </r>
    <r>
      <rPr>
        <sz val="10.5"/>
        <color theme="1"/>
        <rFont val="方正仿宋_GBK"/>
        <family val="4"/>
        <charset val="134"/>
      </rPr>
      <t>，全彩高清特种布</t>
    </r>
    <r>
      <rPr>
        <sz val="10.5"/>
        <color theme="1"/>
        <rFont val="Times New Roman"/>
        <family val="1"/>
      </rPr>
      <t>UV</t>
    </r>
    <r>
      <rPr>
        <sz val="10.5"/>
        <color theme="1"/>
        <rFont val="方正仿宋_GBK"/>
        <family val="4"/>
        <charset val="134"/>
      </rPr>
      <t>喷印</t>
    </r>
  </si>
  <si>
    <r>
      <t>H=2.4m</t>
    </r>
    <r>
      <rPr>
        <sz val="10.5"/>
        <color theme="1"/>
        <rFont val="方正仿宋_GBK"/>
        <family val="4"/>
        <charset val="134"/>
      </rPr>
      <t>造型六面体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基座</t>
    </r>
  </si>
  <si>
    <r>
      <t>L1.2m*W1.2m</t>
    </r>
    <r>
      <rPr>
        <sz val="10.5"/>
        <color theme="1"/>
        <rFont val="方正仿宋_GBK"/>
        <family val="4"/>
        <charset val="134"/>
      </rPr>
      <t>，黑白布高精全彩</t>
    </r>
    <r>
      <rPr>
        <sz val="10.5"/>
        <color theme="1"/>
        <rFont val="Times New Roman"/>
        <family val="1"/>
      </rPr>
      <t>UV</t>
    </r>
    <r>
      <rPr>
        <sz val="10.5"/>
        <color theme="1"/>
        <rFont val="方正仿宋_GBK"/>
        <family val="4"/>
        <charset val="134"/>
      </rPr>
      <t>喷印</t>
    </r>
  </si>
  <si>
    <r>
      <t>L1.5m*W1.5m</t>
    </r>
    <r>
      <rPr>
        <sz val="10.5"/>
        <color theme="1"/>
        <rFont val="方正仿宋_GBK"/>
        <family val="4"/>
        <charset val="134"/>
      </rPr>
      <t>，黑白布高精全彩</t>
    </r>
    <r>
      <rPr>
        <sz val="10.5"/>
        <color theme="1"/>
        <rFont val="Times New Roman"/>
        <family val="1"/>
      </rPr>
      <t>UV</t>
    </r>
    <r>
      <rPr>
        <sz val="10.5"/>
        <color theme="1"/>
        <rFont val="方正仿宋_GBK"/>
        <family val="4"/>
        <charset val="134"/>
      </rPr>
      <t>喷印</t>
    </r>
  </si>
  <si>
    <r>
      <rPr>
        <sz val="10.5"/>
        <color theme="1"/>
        <rFont val="方正仿宋_GBK"/>
        <family val="4"/>
        <charset val="134"/>
      </rPr>
      <t>全套进口线阵音响（</t>
    </r>
    <r>
      <rPr>
        <sz val="10.5"/>
        <color theme="1"/>
        <rFont val="Times New Roman"/>
        <family val="1"/>
      </rPr>
      <t>8</t>
    </r>
    <r>
      <rPr>
        <sz val="10.5"/>
        <color theme="1"/>
        <rFont val="方正仿宋_GBK"/>
        <family val="4"/>
        <charset val="134"/>
      </rPr>
      <t>全频</t>
    </r>
    <r>
      <rPr>
        <sz val="10.5"/>
        <color theme="1"/>
        <rFont val="Times New Roman"/>
        <family val="1"/>
      </rPr>
      <t>+4</t>
    </r>
    <r>
      <rPr>
        <sz val="10.5"/>
        <color theme="1"/>
        <rFont val="方正仿宋_GBK"/>
        <family val="4"/>
        <charset val="134"/>
      </rPr>
      <t>超低</t>
    </r>
    <r>
      <rPr>
        <sz val="10.5"/>
        <color theme="1"/>
        <rFont val="Times New Roman"/>
        <family val="1"/>
      </rPr>
      <t>+2</t>
    </r>
    <r>
      <rPr>
        <sz val="10.5"/>
        <color theme="1"/>
        <rFont val="方正仿宋_GBK"/>
        <family val="4"/>
        <charset val="134"/>
      </rPr>
      <t>返送）</t>
    </r>
  </si>
  <si>
    <r>
      <rPr>
        <sz val="10.5"/>
        <color theme="1"/>
        <rFont val="方正仿宋_GBK"/>
        <family val="4"/>
        <charset val="134"/>
      </rPr>
      <t>进口支架发言话筒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方正仿宋_GBK"/>
        <family val="4"/>
        <charset val="134"/>
      </rPr>
      <t>组</t>
    </r>
  </si>
  <si>
    <r>
      <rPr>
        <sz val="10.5"/>
        <color theme="1"/>
        <rFont val="方正仿宋_GBK"/>
        <family val="4"/>
        <charset val="134"/>
      </rPr>
      <t>进口无线话筒</t>
    </r>
    <r>
      <rPr>
        <sz val="10.5"/>
        <color theme="1"/>
        <rFont val="Times New Roman"/>
        <family val="1"/>
      </rPr>
      <t>3</t>
    </r>
    <r>
      <rPr>
        <sz val="10.5"/>
        <color theme="1"/>
        <rFont val="方正仿宋_GBK"/>
        <family val="4"/>
        <charset val="134"/>
      </rPr>
      <t>支</t>
    </r>
  </si>
  <si>
    <r>
      <rPr>
        <sz val="10.5"/>
        <color theme="1"/>
        <rFont val="方正仿宋_GBK"/>
        <family val="4"/>
        <charset val="134"/>
      </rPr>
      <t>音响控制系统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线材等</t>
    </r>
  </si>
  <si>
    <r>
      <rPr>
        <sz val="10.5"/>
        <color theme="1"/>
        <rFont val="方正仿宋_GBK"/>
        <family val="4"/>
        <charset val="134"/>
      </rPr>
      <t>音响专业播控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方正仿宋_GBK"/>
        <family val="4"/>
        <charset val="134"/>
      </rPr>
      <t>人，辅助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方正仿宋_GBK"/>
        <family val="4"/>
        <charset val="134"/>
      </rPr>
      <t>人</t>
    </r>
  </si>
  <si>
    <r>
      <t>L7.8m*W3m*1</t>
    </r>
    <r>
      <rPr>
        <sz val="10.5"/>
        <color theme="1"/>
        <rFont val="方正仿宋_GBK"/>
        <family val="4"/>
        <charset val="134"/>
      </rPr>
      <t>组，全彩高清特种布</t>
    </r>
    <r>
      <rPr>
        <sz val="10.5"/>
        <color theme="1"/>
        <rFont val="Times New Roman"/>
        <family val="1"/>
      </rPr>
      <t>UV</t>
    </r>
    <r>
      <rPr>
        <sz val="10.5"/>
        <color theme="1"/>
        <rFont val="方正仿宋_GBK"/>
        <family val="4"/>
        <charset val="134"/>
      </rPr>
      <t>喷印</t>
    </r>
  </si>
  <si>
    <r>
      <t>H=130cm</t>
    </r>
    <r>
      <rPr>
        <sz val="10.5"/>
        <color theme="1"/>
        <rFont val="方正仿宋_GBK"/>
        <family val="4"/>
        <charset val="134"/>
      </rPr>
      <t>方队站位牌，不锈钢架</t>
    </r>
    <r>
      <rPr>
        <sz val="10.5"/>
        <color theme="1"/>
        <rFont val="Times New Roman"/>
        <family val="1"/>
      </rPr>
      <t>+UV</t>
    </r>
    <r>
      <rPr>
        <sz val="10.5"/>
        <color theme="1"/>
        <rFont val="方正仿宋_GBK"/>
        <family val="4"/>
        <charset val="134"/>
      </rPr>
      <t>画面</t>
    </r>
  </si>
  <si>
    <r>
      <t>H=130cm</t>
    </r>
    <r>
      <rPr>
        <sz val="10.5"/>
        <color theme="1"/>
        <rFont val="方正仿宋_GBK"/>
        <family val="4"/>
        <charset val="134"/>
      </rPr>
      <t>洗手间指示牌，不锈钢架</t>
    </r>
    <r>
      <rPr>
        <sz val="10.5"/>
        <color theme="1"/>
        <rFont val="Times New Roman"/>
        <family val="1"/>
      </rPr>
      <t>+UV</t>
    </r>
    <r>
      <rPr>
        <sz val="10.5"/>
        <color theme="1"/>
        <rFont val="方正仿宋_GBK"/>
        <family val="4"/>
        <charset val="134"/>
      </rPr>
      <t>画面</t>
    </r>
  </si>
  <si>
    <r>
      <t>80mm*120mm</t>
    </r>
    <r>
      <rPr>
        <sz val="10.5"/>
        <color theme="1"/>
        <rFont val="方正仿宋_GBK"/>
        <family val="4"/>
        <charset val="134"/>
      </rPr>
      <t>，加厚硬卡双面彩印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加宽卡绳</t>
    </r>
  </si>
  <si>
    <r>
      <t>210mm*285mm</t>
    </r>
    <r>
      <rPr>
        <sz val="10.5"/>
        <color theme="1"/>
        <rFont val="方正仿宋_GBK"/>
        <family val="4"/>
        <charset val="134"/>
      </rPr>
      <t>，</t>
    </r>
    <r>
      <rPr>
        <sz val="10.5"/>
        <color theme="1"/>
        <rFont val="Times New Roman"/>
        <family val="1"/>
      </rPr>
      <t>300g</t>
    </r>
    <r>
      <rPr>
        <sz val="10.5"/>
        <color theme="1"/>
        <rFont val="方正仿宋_GBK"/>
        <family val="4"/>
        <charset val="134"/>
      </rPr>
      <t>特种纸双面彩印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双面膜</t>
    </r>
  </si>
  <si>
    <r>
      <t>145mm*210mm</t>
    </r>
    <r>
      <rPr>
        <sz val="10.5"/>
        <color theme="1"/>
        <rFont val="方正仿宋_GBK"/>
        <family val="4"/>
        <charset val="134"/>
      </rPr>
      <t>，</t>
    </r>
    <r>
      <rPr>
        <sz val="10.5"/>
        <color theme="1"/>
        <rFont val="Times New Roman"/>
        <family val="1"/>
      </rPr>
      <t>300g</t>
    </r>
    <r>
      <rPr>
        <sz val="10.5"/>
        <color theme="1"/>
        <rFont val="方正仿宋_GBK"/>
        <family val="4"/>
        <charset val="134"/>
      </rPr>
      <t>特种纸双面彩印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工艺</t>
    </r>
  </si>
  <si>
    <r>
      <rPr>
        <sz val="10.5"/>
        <color theme="1"/>
        <rFont val="方正仿宋_GBK"/>
        <family val="4"/>
        <charset val="134"/>
      </rPr>
      <t>木结构专用发言台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表面画面装饰</t>
    </r>
  </si>
  <si>
    <r>
      <rPr>
        <sz val="10.5"/>
        <color theme="1"/>
        <rFont val="方正仿宋_GBK"/>
        <family val="4"/>
        <charset val="134"/>
      </rPr>
      <t>现场主持人，彩排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方正仿宋_GBK"/>
        <family val="4"/>
        <charset val="134"/>
      </rPr>
      <t>活动当天</t>
    </r>
  </si>
  <si>
    <r>
      <rPr>
        <sz val="10.5"/>
        <color theme="1"/>
        <rFont val="方正仿宋_GBK"/>
        <family val="4"/>
        <charset val="134"/>
      </rPr>
      <t>安装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方正仿宋_GBK"/>
        <family val="4"/>
        <charset val="134"/>
      </rPr>
      <t>撤出</t>
    </r>
  </si>
  <si>
    <r>
      <t>(</t>
    </r>
    <r>
      <rPr>
        <sz val="10.5"/>
        <color theme="1"/>
        <rFont val="方正仿宋_GBK"/>
        <family val="4"/>
        <charset val="134"/>
      </rPr>
      <t>一</t>
    </r>
    <r>
      <rPr>
        <sz val="10.5"/>
        <color theme="1"/>
        <rFont val="Times New Roman"/>
        <family val="1"/>
      </rPr>
      <t>)+(</t>
    </r>
    <r>
      <rPr>
        <sz val="10.5"/>
        <color theme="1"/>
        <rFont val="方正仿宋_GBK"/>
        <family val="4"/>
        <charset val="134"/>
      </rPr>
      <t>二</t>
    </r>
    <r>
      <rPr>
        <sz val="10.5"/>
        <color theme="1"/>
        <rFont val="Times New Roman"/>
        <family val="1"/>
      </rPr>
      <t>)+…+(</t>
    </r>
    <r>
      <rPr>
        <sz val="10.5"/>
        <color theme="1"/>
        <rFont val="方正仿宋_GBK"/>
        <family val="4"/>
        <charset val="134"/>
      </rPr>
      <t>十九</t>
    </r>
    <r>
      <rPr>
        <sz val="10.5"/>
        <color theme="1"/>
        <rFont val="Times New Roman"/>
        <family val="1"/>
      </rPr>
      <t>)</t>
    </r>
    <phoneticPr fontId="3" type="noConversion"/>
  </si>
  <si>
    <t>总计</t>
    <phoneticPr fontId="3" type="noConversion"/>
  </si>
  <si>
    <t>轨道交通专项活动策划及执行服务采购清单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</si>
</sst>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2"/>
      <charset val="134"/>
      <scheme val="minor"/>
    </font>
    <font>
      <sz val="10.5"/>
      <color theme="1"/>
      <name val="方正仿宋_GBK"/>
      <family val="4"/>
      <charset val="134"/>
    </font>
    <font>
      <b/>
      <sz val="10.5"/>
      <color theme="1"/>
      <name val="方正仿宋_GBK"/>
      <family val="4"/>
      <charset val="134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6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49" fontId="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2" fillId="2" borderId="2" xfId="0" applyNumberFormat="1" applyFont="1" applyFill="1" applyBorder="1" applyAlignment="1" applyProtection="1">
      <alignment vertical="center" wrapText="1"/>
      <protection hidden="1"/>
    </xf>
    <xf numFmtId="9" fontId="6" fillId="0" borderId="3" xfId="0" applyNumberFormat="1" applyFont="1" applyBorder="1" applyAlignment="1" applyProtection="1">
      <alignment horizontal="center" vertical="center"/>
      <protection hidden="1"/>
    </xf>
    <xf numFmtId="0" fontId="6" fillId="0" borderId="2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justify" vertical="center"/>
      <protection locked="0"/>
    </xf>
    <xf numFmtId="0" fontId="1" fillId="2" borderId="7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horizontal="justify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justify" vertical="center" wrapText="1"/>
      <protection locked="0"/>
    </xf>
    <xf numFmtId="0" fontId="2" fillId="2" borderId="8" xfId="0" applyFont="1" applyFill="1" applyBorder="1" applyAlignment="1" applyProtection="1">
      <alignment horizontal="justify" vertical="center"/>
      <protection locked="0"/>
    </xf>
    <xf numFmtId="0" fontId="2" fillId="2" borderId="9" xfId="0" applyFont="1" applyFill="1" applyBorder="1" applyAlignment="1" applyProtection="1">
      <alignment horizontal="justify" vertical="center"/>
      <protection locked="0"/>
    </xf>
    <xf numFmtId="0" fontId="2" fillId="2" borderId="12" xfId="0" applyFont="1" applyFill="1" applyBorder="1" applyAlignment="1" applyProtection="1">
      <alignment horizontal="justify" vertical="center" wrapText="1"/>
      <protection locked="0"/>
    </xf>
    <xf numFmtId="0" fontId="2" fillId="2" borderId="10" xfId="0" applyFont="1" applyFill="1" applyBorder="1" applyAlignment="1" applyProtection="1">
      <alignment horizontal="justify" vertical="center" wrapText="1"/>
      <protection locked="0" hidden="1"/>
    </xf>
    <xf numFmtId="0" fontId="7" fillId="2" borderId="1" xfId="0" applyFont="1" applyFill="1" applyBorder="1" applyAlignment="1" applyProtection="1">
      <alignment vertical="center" wrapText="1"/>
      <protection locked="0" hidden="1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justify" vertical="center" wrapText="1"/>
      <protection locked="0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justify" vertical="center" wrapText="1"/>
      <protection locked="0" hidden="1"/>
    </xf>
    <xf numFmtId="0" fontId="2" fillId="2" borderId="2" xfId="0" applyFont="1" applyFill="1" applyBorder="1" applyAlignment="1" applyProtection="1">
      <alignment horizontal="justify" vertical="center" wrapText="1"/>
      <protection locked="0" hidden="1"/>
    </xf>
    <xf numFmtId="0" fontId="7" fillId="2" borderId="11" xfId="0" applyFont="1" applyFill="1" applyBorder="1" applyAlignment="1" applyProtection="1">
      <alignment horizontal="center" vertical="center" wrapText="1"/>
      <protection locked="0" hidden="1"/>
    </xf>
    <xf numFmtId="0" fontId="7" fillId="2" borderId="4" xfId="0" applyFont="1" applyFill="1" applyBorder="1" applyAlignment="1" applyProtection="1">
      <alignment horizontal="center" vertical="center" wrapText="1"/>
      <protection locked="0"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justify" vertical="center"/>
      <protection locked="0"/>
    </xf>
    <xf numFmtId="0" fontId="2" fillId="2" borderId="4" xfId="0" applyFont="1" applyFill="1" applyBorder="1" applyAlignment="1" applyProtection="1">
      <alignment horizontal="justify" vertical="center"/>
      <protection locked="0" hidden="1"/>
    </xf>
    <xf numFmtId="0" fontId="2" fillId="2" borderId="2" xfId="0" applyFont="1" applyFill="1" applyBorder="1" applyAlignment="1" applyProtection="1">
      <alignment horizontal="justify" vertical="center"/>
      <protection locked="0" hidden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workbookViewId="0">
      <selection activeCell="G8" sqref="G8"/>
    </sheetView>
  </sheetViews>
  <sheetFormatPr defaultRowHeight="15" x14ac:dyDescent="0.2"/>
  <cols>
    <col min="1" max="1" width="6.625" style="11" customWidth="1"/>
    <col min="2" max="2" width="9.375" style="11" customWidth="1"/>
    <col min="3" max="3" width="7.5" style="11" customWidth="1"/>
    <col min="4" max="4" width="8.875" style="11" customWidth="1"/>
    <col min="5" max="5" width="7.25" style="11" customWidth="1"/>
    <col min="6" max="6" width="13" style="11" customWidth="1"/>
    <col min="7" max="7" width="9.75" style="10" customWidth="1"/>
    <col min="8" max="8" width="7.75" style="10" customWidth="1"/>
    <col min="9" max="9" width="11" style="10" customWidth="1"/>
    <col min="10" max="10" width="9.875" style="10" customWidth="1"/>
    <col min="11" max="16384" width="9" style="10"/>
  </cols>
  <sheetData>
    <row r="1" spans="1:14" ht="34.5" customHeight="1" x14ac:dyDescent="0.2">
      <c r="A1" s="38" t="s">
        <v>186</v>
      </c>
      <c r="B1" s="38"/>
      <c r="C1" s="38"/>
      <c r="D1" s="38"/>
      <c r="E1" s="38"/>
      <c r="F1" s="38"/>
      <c r="G1" s="38"/>
      <c r="H1" s="38"/>
      <c r="I1" s="38"/>
      <c r="J1" s="38"/>
    </row>
    <row r="2" spans="1:14" ht="15" customHeight="1" x14ac:dyDescent="0.2">
      <c r="A2" s="26"/>
      <c r="B2" s="26"/>
      <c r="C2" s="26"/>
      <c r="D2" s="26"/>
      <c r="E2" s="26"/>
      <c r="F2" s="26"/>
      <c r="G2" s="25"/>
      <c r="H2" s="25"/>
      <c r="I2" s="25"/>
      <c r="J2" s="25"/>
    </row>
    <row r="3" spans="1:14" ht="27.75" customHeight="1" thickBot="1" x14ac:dyDescent="0.25">
      <c r="A3" s="1" t="s">
        <v>17</v>
      </c>
      <c r="B3" s="1" t="s">
        <v>18</v>
      </c>
      <c r="C3" s="1" t="s">
        <v>19</v>
      </c>
      <c r="D3" s="1" t="s">
        <v>3</v>
      </c>
      <c r="E3" s="1" t="s">
        <v>4</v>
      </c>
      <c r="F3" s="1" t="s">
        <v>135</v>
      </c>
      <c r="G3" s="27" t="s">
        <v>136</v>
      </c>
      <c r="H3" s="27" t="s">
        <v>20</v>
      </c>
      <c r="I3" s="28" t="s">
        <v>21</v>
      </c>
      <c r="J3" s="28"/>
    </row>
    <row r="4" spans="1:14" ht="15" customHeight="1" x14ac:dyDescent="0.2">
      <c r="A4" s="29" t="s">
        <v>22</v>
      </c>
      <c r="B4" s="29"/>
      <c r="C4" s="29"/>
      <c r="D4" s="29"/>
      <c r="E4" s="29"/>
      <c r="F4" s="2"/>
      <c r="G4" s="12"/>
      <c r="H4" s="13"/>
      <c r="I4" s="30"/>
      <c r="J4" s="31"/>
    </row>
    <row r="5" spans="1:14" ht="27" customHeight="1" x14ac:dyDescent="0.2">
      <c r="A5" s="3">
        <v>1</v>
      </c>
      <c r="B5" s="4" t="s">
        <v>6</v>
      </c>
      <c r="C5" s="3" t="s">
        <v>23</v>
      </c>
      <c r="D5" s="3">
        <v>108</v>
      </c>
      <c r="E5" s="3">
        <v>2</v>
      </c>
      <c r="F5" s="5">
        <v>32</v>
      </c>
      <c r="G5" s="14"/>
      <c r="H5" s="15">
        <f>G5*E5*D5</f>
        <v>0</v>
      </c>
      <c r="I5" s="30" t="s">
        <v>140</v>
      </c>
      <c r="J5" s="31"/>
    </row>
    <row r="6" spans="1:14" ht="26.25" customHeight="1" x14ac:dyDescent="0.2">
      <c r="A6" s="3">
        <v>2</v>
      </c>
      <c r="B6" s="4" t="s">
        <v>24</v>
      </c>
      <c r="C6" s="3" t="s">
        <v>23</v>
      </c>
      <c r="D6" s="3">
        <v>108</v>
      </c>
      <c r="E6" s="3">
        <v>2</v>
      </c>
      <c r="F6" s="5">
        <v>16</v>
      </c>
      <c r="G6" s="14"/>
      <c r="H6" s="15">
        <f t="shared" ref="H6:H69" si="0">G6*E6*D6</f>
        <v>0</v>
      </c>
      <c r="I6" s="30" t="s">
        <v>25</v>
      </c>
      <c r="J6" s="31"/>
    </row>
    <row r="7" spans="1:14" ht="26.25" customHeight="1" x14ac:dyDescent="0.2">
      <c r="A7" s="3">
        <v>3</v>
      </c>
      <c r="B7" s="4" t="s">
        <v>26</v>
      </c>
      <c r="C7" s="3" t="s">
        <v>23</v>
      </c>
      <c r="D7" s="3">
        <v>11</v>
      </c>
      <c r="E7" s="3" t="s">
        <v>0</v>
      </c>
      <c r="F7" s="5">
        <v>90</v>
      </c>
      <c r="G7" s="14"/>
      <c r="H7" s="15">
        <f>G7*D7</f>
        <v>0</v>
      </c>
      <c r="I7" s="30" t="s">
        <v>27</v>
      </c>
      <c r="J7" s="31"/>
      <c r="N7" s="25"/>
    </row>
    <row r="8" spans="1:14" ht="39" customHeight="1" x14ac:dyDescent="0.2">
      <c r="A8" s="3">
        <v>4</v>
      </c>
      <c r="B8" s="4" t="s">
        <v>28</v>
      </c>
      <c r="C8" s="3" t="s">
        <v>23</v>
      </c>
      <c r="D8" s="3">
        <v>7.5</v>
      </c>
      <c r="E8" s="3" t="s">
        <v>0</v>
      </c>
      <c r="F8" s="5">
        <v>90</v>
      </c>
      <c r="G8" s="14"/>
      <c r="H8" s="15">
        <f>G8*D8</f>
        <v>0</v>
      </c>
      <c r="I8" s="30" t="s">
        <v>29</v>
      </c>
      <c r="J8" s="31"/>
    </row>
    <row r="9" spans="1:14" ht="26.25" customHeight="1" x14ac:dyDescent="0.2">
      <c r="A9" s="3">
        <v>5</v>
      </c>
      <c r="B9" s="4" t="s">
        <v>30</v>
      </c>
      <c r="C9" s="3" t="s">
        <v>1</v>
      </c>
      <c r="D9" s="3">
        <v>18</v>
      </c>
      <c r="E9" s="3">
        <v>2</v>
      </c>
      <c r="F9" s="5">
        <v>75</v>
      </c>
      <c r="G9" s="14"/>
      <c r="H9" s="15">
        <f t="shared" si="0"/>
        <v>0</v>
      </c>
      <c r="I9" s="30" t="s">
        <v>31</v>
      </c>
      <c r="J9" s="31"/>
    </row>
    <row r="10" spans="1:14" ht="26.25" customHeight="1" x14ac:dyDescent="0.2">
      <c r="A10" s="3">
        <v>6</v>
      </c>
      <c r="B10" s="4" t="s">
        <v>32</v>
      </c>
      <c r="C10" s="3" t="s">
        <v>1</v>
      </c>
      <c r="D10" s="3">
        <v>9.6</v>
      </c>
      <c r="E10" s="3">
        <v>2</v>
      </c>
      <c r="F10" s="5">
        <v>75</v>
      </c>
      <c r="G10" s="14"/>
      <c r="H10" s="15">
        <f t="shared" si="0"/>
        <v>0</v>
      </c>
      <c r="I10" s="30" t="s">
        <v>33</v>
      </c>
      <c r="J10" s="31"/>
    </row>
    <row r="11" spans="1:14" ht="15" customHeight="1" x14ac:dyDescent="0.2">
      <c r="A11" s="3">
        <v>7</v>
      </c>
      <c r="B11" s="4" t="s">
        <v>34</v>
      </c>
      <c r="C11" s="3" t="s">
        <v>23</v>
      </c>
      <c r="D11" s="3">
        <v>220</v>
      </c>
      <c r="E11" s="3" t="s">
        <v>0</v>
      </c>
      <c r="F11" s="5">
        <v>20</v>
      </c>
      <c r="G11" s="14"/>
      <c r="H11" s="15">
        <f>G11*D11</f>
        <v>0</v>
      </c>
      <c r="I11" s="30" t="s">
        <v>35</v>
      </c>
      <c r="J11" s="31"/>
    </row>
    <row r="12" spans="1:14" ht="15" customHeight="1" x14ac:dyDescent="0.2">
      <c r="A12" s="34" t="s">
        <v>36</v>
      </c>
      <c r="B12" s="34"/>
      <c r="C12" s="34"/>
      <c r="D12" s="34"/>
      <c r="E12" s="34"/>
      <c r="F12" s="5"/>
      <c r="G12" s="14"/>
      <c r="H12" s="15"/>
      <c r="I12" s="30"/>
      <c r="J12" s="31"/>
    </row>
    <row r="13" spans="1:14" ht="40.5" customHeight="1" x14ac:dyDescent="0.2">
      <c r="A13" s="3">
        <v>1</v>
      </c>
      <c r="B13" s="4" t="s">
        <v>6</v>
      </c>
      <c r="C13" s="3" t="s">
        <v>1</v>
      </c>
      <c r="D13" s="3">
        <v>152</v>
      </c>
      <c r="E13" s="3">
        <v>2</v>
      </c>
      <c r="F13" s="5">
        <v>35</v>
      </c>
      <c r="G13" s="14"/>
      <c r="H13" s="15">
        <f t="shared" si="0"/>
        <v>0</v>
      </c>
      <c r="I13" s="30" t="s">
        <v>141</v>
      </c>
      <c r="J13" s="31"/>
    </row>
    <row r="14" spans="1:14" ht="27" customHeight="1" x14ac:dyDescent="0.2">
      <c r="A14" s="3">
        <v>2</v>
      </c>
      <c r="B14" s="4" t="s">
        <v>142</v>
      </c>
      <c r="C14" s="3" t="s">
        <v>23</v>
      </c>
      <c r="D14" s="3">
        <v>203</v>
      </c>
      <c r="E14" s="3" t="s">
        <v>0</v>
      </c>
      <c r="F14" s="5">
        <v>30</v>
      </c>
      <c r="G14" s="14"/>
      <c r="H14" s="15">
        <f>G14*D14</f>
        <v>0</v>
      </c>
      <c r="I14" s="30" t="s">
        <v>143</v>
      </c>
      <c r="J14" s="31"/>
    </row>
    <row r="15" spans="1:14" ht="27" customHeight="1" x14ac:dyDescent="0.2">
      <c r="A15" s="3">
        <v>3</v>
      </c>
      <c r="B15" s="4" t="s">
        <v>37</v>
      </c>
      <c r="C15" s="3" t="s">
        <v>23</v>
      </c>
      <c r="D15" s="3">
        <v>133</v>
      </c>
      <c r="E15" s="3" t="s">
        <v>0</v>
      </c>
      <c r="F15" s="5">
        <v>30</v>
      </c>
      <c r="G15" s="14"/>
      <c r="H15" s="15">
        <f>G15*D15</f>
        <v>0</v>
      </c>
      <c r="I15" s="30" t="s">
        <v>144</v>
      </c>
      <c r="J15" s="31"/>
    </row>
    <row r="16" spans="1:14" ht="26.25" customHeight="1" x14ac:dyDescent="0.2">
      <c r="A16" s="3">
        <v>4</v>
      </c>
      <c r="B16" s="4" t="s">
        <v>38</v>
      </c>
      <c r="C16" s="3" t="s">
        <v>39</v>
      </c>
      <c r="D16" s="3">
        <v>2</v>
      </c>
      <c r="E16" s="3">
        <v>2</v>
      </c>
      <c r="F16" s="5">
        <v>200</v>
      </c>
      <c r="G16" s="14"/>
      <c r="H16" s="15">
        <f t="shared" si="0"/>
        <v>0</v>
      </c>
      <c r="I16" s="30" t="s">
        <v>40</v>
      </c>
      <c r="J16" s="31"/>
    </row>
    <row r="17" spans="1:10" ht="15" customHeight="1" x14ac:dyDescent="0.2">
      <c r="A17" s="34" t="s">
        <v>145</v>
      </c>
      <c r="B17" s="34"/>
      <c r="C17" s="34"/>
      <c r="D17" s="34"/>
      <c r="E17" s="34"/>
      <c r="F17" s="5"/>
      <c r="G17" s="14"/>
      <c r="H17" s="15"/>
      <c r="I17" s="30"/>
      <c r="J17" s="31"/>
    </row>
    <row r="18" spans="1:10" ht="26.25" customHeight="1" x14ac:dyDescent="0.2">
      <c r="A18" s="3">
        <v>1</v>
      </c>
      <c r="B18" s="4" t="s">
        <v>41</v>
      </c>
      <c r="C18" s="3" t="s">
        <v>23</v>
      </c>
      <c r="D18" s="3">
        <v>108</v>
      </c>
      <c r="E18" s="3">
        <v>2</v>
      </c>
      <c r="F18" s="5">
        <v>160</v>
      </c>
      <c r="G18" s="14"/>
      <c r="H18" s="15">
        <f t="shared" si="0"/>
        <v>0</v>
      </c>
      <c r="I18" s="30" t="s">
        <v>146</v>
      </c>
      <c r="J18" s="31"/>
    </row>
    <row r="19" spans="1:10" ht="26.25" customHeight="1" x14ac:dyDescent="0.2">
      <c r="A19" s="3">
        <v>2</v>
      </c>
      <c r="B19" s="4" t="s">
        <v>42</v>
      </c>
      <c r="C19" s="3" t="s">
        <v>2</v>
      </c>
      <c r="D19" s="3">
        <v>432</v>
      </c>
      <c r="E19" s="3">
        <v>2</v>
      </c>
      <c r="F19" s="5">
        <v>16</v>
      </c>
      <c r="G19" s="14"/>
      <c r="H19" s="16">
        <f t="shared" si="0"/>
        <v>0</v>
      </c>
      <c r="I19" s="30" t="s">
        <v>43</v>
      </c>
      <c r="J19" s="31"/>
    </row>
    <row r="20" spans="1:10" ht="26.25" customHeight="1" x14ac:dyDescent="0.2">
      <c r="A20" s="3">
        <v>3</v>
      </c>
      <c r="B20" s="4" t="s">
        <v>38</v>
      </c>
      <c r="C20" s="3" t="s">
        <v>39</v>
      </c>
      <c r="D20" s="3">
        <v>2</v>
      </c>
      <c r="E20" s="3">
        <v>2</v>
      </c>
      <c r="F20" s="5">
        <v>200</v>
      </c>
      <c r="G20" s="14"/>
      <c r="H20" s="16">
        <f t="shared" si="0"/>
        <v>0</v>
      </c>
      <c r="I20" s="30" t="s">
        <v>40</v>
      </c>
      <c r="J20" s="31"/>
    </row>
    <row r="21" spans="1:10" ht="15" customHeight="1" x14ac:dyDescent="0.2">
      <c r="A21" s="34" t="s">
        <v>147</v>
      </c>
      <c r="B21" s="34"/>
      <c r="C21" s="34"/>
      <c r="D21" s="34"/>
      <c r="E21" s="34"/>
      <c r="F21" s="5"/>
      <c r="G21" s="14"/>
      <c r="H21" s="15"/>
      <c r="I21" s="30"/>
      <c r="J21" s="31"/>
    </row>
    <row r="22" spans="1:10" ht="15" customHeight="1" x14ac:dyDescent="0.2">
      <c r="A22" s="3">
        <v>4</v>
      </c>
      <c r="B22" s="4" t="s">
        <v>44</v>
      </c>
      <c r="C22" s="3" t="s">
        <v>45</v>
      </c>
      <c r="D22" s="3">
        <v>1</v>
      </c>
      <c r="E22" s="3">
        <v>2</v>
      </c>
      <c r="F22" s="5">
        <v>1500</v>
      </c>
      <c r="G22" s="14"/>
      <c r="H22" s="16">
        <f t="shared" si="0"/>
        <v>0</v>
      </c>
      <c r="I22" s="30" t="s">
        <v>46</v>
      </c>
      <c r="J22" s="31"/>
    </row>
    <row r="23" spans="1:10" ht="15" customHeight="1" x14ac:dyDescent="0.2">
      <c r="A23" s="3">
        <v>5</v>
      </c>
      <c r="B23" s="4" t="s">
        <v>47</v>
      </c>
      <c r="C23" s="3" t="s">
        <v>45</v>
      </c>
      <c r="D23" s="3">
        <v>1</v>
      </c>
      <c r="E23" s="3">
        <v>2</v>
      </c>
      <c r="F23" s="5">
        <v>800</v>
      </c>
      <c r="G23" s="14"/>
      <c r="H23" s="16">
        <f t="shared" si="0"/>
        <v>0</v>
      </c>
      <c r="I23" s="30" t="s">
        <v>48</v>
      </c>
      <c r="J23" s="31"/>
    </row>
    <row r="24" spans="1:10" ht="15" customHeight="1" x14ac:dyDescent="0.2">
      <c r="A24" s="3">
        <v>6</v>
      </c>
      <c r="B24" s="4" t="s">
        <v>7</v>
      </c>
      <c r="C24" s="3" t="s">
        <v>45</v>
      </c>
      <c r="D24" s="3">
        <v>2</v>
      </c>
      <c r="E24" s="3">
        <v>2</v>
      </c>
      <c r="F24" s="5">
        <v>100</v>
      </c>
      <c r="G24" s="14"/>
      <c r="H24" s="16">
        <f t="shared" si="0"/>
        <v>0</v>
      </c>
      <c r="I24" s="30" t="s">
        <v>49</v>
      </c>
      <c r="J24" s="31"/>
    </row>
    <row r="25" spans="1:10" ht="25.5" customHeight="1" x14ac:dyDescent="0.2">
      <c r="A25" s="3">
        <v>7</v>
      </c>
      <c r="B25" s="4" t="s">
        <v>50</v>
      </c>
      <c r="C25" s="3" t="s">
        <v>8</v>
      </c>
      <c r="D25" s="3">
        <v>1</v>
      </c>
      <c r="E25" s="3">
        <v>2</v>
      </c>
      <c r="F25" s="5">
        <v>350</v>
      </c>
      <c r="G25" s="14"/>
      <c r="H25" s="16">
        <f t="shared" si="0"/>
        <v>0</v>
      </c>
      <c r="I25" s="30" t="s">
        <v>51</v>
      </c>
      <c r="J25" s="31"/>
    </row>
    <row r="26" spans="1:10" ht="27" customHeight="1" x14ac:dyDescent="0.2">
      <c r="A26" s="3">
        <v>8</v>
      </c>
      <c r="B26" s="4" t="s">
        <v>52</v>
      </c>
      <c r="C26" s="3" t="s">
        <v>53</v>
      </c>
      <c r="D26" s="3">
        <v>2</v>
      </c>
      <c r="E26" s="3">
        <v>2</v>
      </c>
      <c r="F26" s="5">
        <v>600</v>
      </c>
      <c r="G26" s="14"/>
      <c r="H26" s="16">
        <f t="shared" si="0"/>
        <v>0</v>
      </c>
      <c r="I26" s="30" t="s">
        <v>148</v>
      </c>
      <c r="J26" s="31"/>
    </row>
    <row r="27" spans="1:10" ht="15" customHeight="1" x14ac:dyDescent="0.2">
      <c r="A27" s="3">
        <v>9</v>
      </c>
      <c r="B27" s="4" t="s">
        <v>54</v>
      </c>
      <c r="C27" s="3" t="s">
        <v>55</v>
      </c>
      <c r="D27" s="3">
        <v>1</v>
      </c>
      <c r="E27" s="3">
        <v>2</v>
      </c>
      <c r="F27" s="5">
        <v>200</v>
      </c>
      <c r="G27" s="14"/>
      <c r="H27" s="16">
        <f t="shared" si="0"/>
        <v>0</v>
      </c>
      <c r="I27" s="30" t="s">
        <v>56</v>
      </c>
      <c r="J27" s="31"/>
    </row>
    <row r="28" spans="1:10" ht="15" customHeight="1" x14ac:dyDescent="0.2">
      <c r="A28" s="34" t="s">
        <v>57</v>
      </c>
      <c r="B28" s="34"/>
      <c r="C28" s="34"/>
      <c r="D28" s="34"/>
      <c r="E28" s="34"/>
      <c r="F28" s="5"/>
      <c r="G28" s="14"/>
      <c r="H28" s="16"/>
      <c r="I28" s="30"/>
      <c r="J28" s="31"/>
    </row>
    <row r="29" spans="1:10" ht="15" customHeight="1" x14ac:dyDescent="0.2">
      <c r="A29" s="3">
        <v>1</v>
      </c>
      <c r="B29" s="4" t="s">
        <v>58</v>
      </c>
      <c r="C29" s="3" t="s">
        <v>53</v>
      </c>
      <c r="D29" s="3">
        <v>4</v>
      </c>
      <c r="E29" s="3">
        <v>1</v>
      </c>
      <c r="F29" s="5">
        <v>1600</v>
      </c>
      <c r="G29" s="14"/>
      <c r="H29" s="16">
        <f t="shared" si="0"/>
        <v>0</v>
      </c>
      <c r="I29" s="30" t="s">
        <v>149</v>
      </c>
      <c r="J29" s="31"/>
    </row>
    <row r="30" spans="1:10" ht="15" customHeight="1" x14ac:dyDescent="0.2">
      <c r="A30" s="3">
        <v>2</v>
      </c>
      <c r="B30" s="4" t="s">
        <v>59</v>
      </c>
      <c r="C30" s="3" t="s">
        <v>55</v>
      </c>
      <c r="D30" s="3">
        <v>3</v>
      </c>
      <c r="E30" s="3">
        <v>1</v>
      </c>
      <c r="F30" s="5">
        <v>1000</v>
      </c>
      <c r="G30" s="14"/>
      <c r="H30" s="16">
        <f t="shared" si="0"/>
        <v>0</v>
      </c>
      <c r="I30" s="30" t="s">
        <v>150</v>
      </c>
      <c r="J30" s="31"/>
    </row>
    <row r="31" spans="1:10" ht="26.25" customHeight="1" x14ac:dyDescent="0.2">
      <c r="A31" s="3">
        <v>3</v>
      </c>
      <c r="B31" s="4" t="s">
        <v>60</v>
      </c>
      <c r="C31" s="3" t="s">
        <v>39</v>
      </c>
      <c r="D31" s="3">
        <v>1</v>
      </c>
      <c r="E31" s="3">
        <v>1</v>
      </c>
      <c r="F31" s="5">
        <v>1000</v>
      </c>
      <c r="G31" s="14"/>
      <c r="H31" s="16">
        <f t="shared" si="0"/>
        <v>0</v>
      </c>
      <c r="I31" s="30" t="s">
        <v>151</v>
      </c>
      <c r="J31" s="31"/>
    </row>
    <row r="32" spans="1:10" ht="27" customHeight="1" x14ac:dyDescent="0.2">
      <c r="A32" s="3">
        <v>4</v>
      </c>
      <c r="B32" s="4" t="s">
        <v>61</v>
      </c>
      <c r="C32" s="3" t="s">
        <v>8</v>
      </c>
      <c r="D32" s="3">
        <v>1</v>
      </c>
      <c r="E32" s="3" t="s">
        <v>0</v>
      </c>
      <c r="F32" s="5">
        <v>1500</v>
      </c>
      <c r="G32" s="14"/>
      <c r="H32" s="16">
        <f>G32*D32</f>
        <v>0</v>
      </c>
      <c r="I32" s="30" t="s">
        <v>152</v>
      </c>
      <c r="J32" s="31"/>
    </row>
    <row r="33" spans="1:10" ht="26.25" customHeight="1" x14ac:dyDescent="0.2">
      <c r="A33" s="3">
        <v>5</v>
      </c>
      <c r="B33" s="4" t="s">
        <v>62</v>
      </c>
      <c r="C33" s="3" t="s">
        <v>8</v>
      </c>
      <c r="D33" s="3">
        <v>1</v>
      </c>
      <c r="E33" s="3">
        <v>1</v>
      </c>
      <c r="F33" s="5">
        <v>1200</v>
      </c>
      <c r="G33" s="14"/>
      <c r="H33" s="16">
        <f t="shared" si="0"/>
        <v>0</v>
      </c>
      <c r="I33" s="30" t="s">
        <v>153</v>
      </c>
      <c r="J33" s="31"/>
    </row>
    <row r="34" spans="1:10" ht="15" customHeight="1" x14ac:dyDescent="0.2">
      <c r="A34" s="3">
        <v>6</v>
      </c>
      <c r="B34" s="4" t="s">
        <v>63</v>
      </c>
      <c r="C34" s="3" t="s">
        <v>8</v>
      </c>
      <c r="D34" s="3">
        <v>1</v>
      </c>
      <c r="E34" s="3">
        <v>1</v>
      </c>
      <c r="F34" s="5">
        <v>500</v>
      </c>
      <c r="G34" s="14"/>
      <c r="H34" s="16">
        <f t="shared" si="0"/>
        <v>0</v>
      </c>
      <c r="I34" s="30" t="s">
        <v>64</v>
      </c>
      <c r="J34" s="31"/>
    </row>
    <row r="35" spans="1:10" ht="15" customHeight="1" x14ac:dyDescent="0.2">
      <c r="A35" s="34" t="s">
        <v>154</v>
      </c>
      <c r="B35" s="34"/>
      <c r="C35" s="34"/>
      <c r="D35" s="34"/>
      <c r="E35" s="34"/>
      <c r="F35" s="5"/>
      <c r="G35" s="14"/>
      <c r="H35" s="16"/>
      <c r="I35" s="30"/>
      <c r="J35" s="31"/>
    </row>
    <row r="36" spans="1:10" ht="26.25" customHeight="1" x14ac:dyDescent="0.2">
      <c r="A36" s="3">
        <v>1</v>
      </c>
      <c r="B36" s="4" t="s">
        <v>65</v>
      </c>
      <c r="C36" s="3" t="s">
        <v>8</v>
      </c>
      <c r="D36" s="3">
        <v>1</v>
      </c>
      <c r="E36" s="3" t="s">
        <v>0</v>
      </c>
      <c r="F36" s="5">
        <v>3000</v>
      </c>
      <c r="G36" s="14"/>
      <c r="H36" s="16">
        <f>G36*D36</f>
        <v>0</v>
      </c>
      <c r="I36" s="30" t="s">
        <v>155</v>
      </c>
      <c r="J36" s="31"/>
    </row>
    <row r="37" spans="1:10" ht="26.25" customHeight="1" x14ac:dyDescent="0.2">
      <c r="A37" s="3">
        <v>2</v>
      </c>
      <c r="B37" s="4" t="s">
        <v>66</v>
      </c>
      <c r="C37" s="3" t="s">
        <v>67</v>
      </c>
      <c r="D37" s="3">
        <v>20</v>
      </c>
      <c r="E37" s="3" t="s">
        <v>0</v>
      </c>
      <c r="F37" s="5">
        <v>400</v>
      </c>
      <c r="G37" s="14"/>
      <c r="H37" s="16">
        <f t="shared" ref="H37:H40" si="1">G37*D37</f>
        <v>0</v>
      </c>
      <c r="I37" s="30" t="s">
        <v>156</v>
      </c>
      <c r="J37" s="31"/>
    </row>
    <row r="38" spans="1:10" ht="15" customHeight="1" x14ac:dyDescent="0.2">
      <c r="A38" s="3">
        <v>3</v>
      </c>
      <c r="B38" s="4" t="s">
        <v>68</v>
      </c>
      <c r="C38" s="3" t="s">
        <v>67</v>
      </c>
      <c r="D38" s="3">
        <v>20</v>
      </c>
      <c r="E38" s="3" t="s">
        <v>0</v>
      </c>
      <c r="F38" s="5">
        <v>100</v>
      </c>
      <c r="G38" s="14"/>
      <c r="H38" s="16">
        <f t="shared" si="1"/>
        <v>0</v>
      </c>
      <c r="I38" s="30" t="s">
        <v>69</v>
      </c>
      <c r="J38" s="31"/>
    </row>
    <row r="39" spans="1:10" ht="15" customHeight="1" x14ac:dyDescent="0.2">
      <c r="A39" s="3">
        <v>4</v>
      </c>
      <c r="B39" s="4" t="s">
        <v>70</v>
      </c>
      <c r="C39" s="3" t="s">
        <v>67</v>
      </c>
      <c r="D39" s="3">
        <v>20</v>
      </c>
      <c r="E39" s="3" t="s">
        <v>0</v>
      </c>
      <c r="F39" s="5">
        <v>50</v>
      </c>
      <c r="G39" s="14"/>
      <c r="H39" s="16">
        <f t="shared" si="1"/>
        <v>0</v>
      </c>
      <c r="I39" s="30" t="s">
        <v>71</v>
      </c>
      <c r="J39" s="31"/>
    </row>
    <row r="40" spans="1:10" ht="15" customHeight="1" x14ac:dyDescent="0.2">
      <c r="A40" s="3">
        <v>5</v>
      </c>
      <c r="B40" s="4" t="s">
        <v>72</v>
      </c>
      <c r="C40" s="3" t="s">
        <v>67</v>
      </c>
      <c r="D40" s="3">
        <v>20</v>
      </c>
      <c r="E40" s="3" t="s">
        <v>0</v>
      </c>
      <c r="F40" s="5">
        <v>20</v>
      </c>
      <c r="G40" s="14"/>
      <c r="H40" s="16">
        <f t="shared" si="1"/>
        <v>0</v>
      </c>
      <c r="I40" s="30" t="s">
        <v>73</v>
      </c>
      <c r="J40" s="31"/>
    </row>
    <row r="41" spans="1:10" ht="15" customHeight="1" x14ac:dyDescent="0.2">
      <c r="A41" s="34" t="s">
        <v>74</v>
      </c>
      <c r="B41" s="34"/>
      <c r="C41" s="34"/>
      <c r="D41" s="34"/>
      <c r="E41" s="34"/>
      <c r="F41" s="5"/>
      <c r="G41" s="14"/>
      <c r="H41" s="16"/>
      <c r="I41" s="30"/>
      <c r="J41" s="31"/>
    </row>
    <row r="42" spans="1:10" ht="52.5" customHeight="1" x14ac:dyDescent="0.2">
      <c r="A42" s="3">
        <v>1</v>
      </c>
      <c r="B42" s="4" t="s">
        <v>75</v>
      </c>
      <c r="C42" s="3" t="s">
        <v>76</v>
      </c>
      <c r="D42" s="3">
        <v>1</v>
      </c>
      <c r="E42" s="3">
        <v>2</v>
      </c>
      <c r="F42" s="5">
        <v>4500</v>
      </c>
      <c r="G42" s="14"/>
      <c r="H42" s="16">
        <f t="shared" si="0"/>
        <v>0</v>
      </c>
      <c r="I42" s="30" t="s">
        <v>157</v>
      </c>
      <c r="J42" s="31"/>
    </row>
    <row r="43" spans="1:10" ht="39" customHeight="1" x14ac:dyDescent="0.2">
      <c r="A43" s="3">
        <v>2</v>
      </c>
      <c r="B43" s="4" t="s">
        <v>9</v>
      </c>
      <c r="C43" s="3" t="s">
        <v>10</v>
      </c>
      <c r="D43" s="3">
        <v>8</v>
      </c>
      <c r="E43" s="3">
        <v>2</v>
      </c>
      <c r="F43" s="5">
        <v>30</v>
      </c>
      <c r="G43" s="14"/>
      <c r="H43" s="16">
        <f t="shared" si="0"/>
        <v>0</v>
      </c>
      <c r="I43" s="30" t="s">
        <v>158</v>
      </c>
      <c r="J43" s="31"/>
    </row>
    <row r="44" spans="1:10" ht="26.25" customHeight="1" x14ac:dyDescent="0.2">
      <c r="A44" s="3">
        <v>3</v>
      </c>
      <c r="B44" s="4" t="s">
        <v>77</v>
      </c>
      <c r="C44" s="3" t="s">
        <v>10</v>
      </c>
      <c r="D44" s="3">
        <v>2</v>
      </c>
      <c r="E44" s="3">
        <v>2</v>
      </c>
      <c r="F44" s="5">
        <v>20</v>
      </c>
      <c r="G44" s="14"/>
      <c r="H44" s="16">
        <f t="shared" si="0"/>
        <v>0</v>
      </c>
      <c r="I44" s="30" t="s">
        <v>159</v>
      </c>
      <c r="J44" s="31"/>
    </row>
    <row r="45" spans="1:10" ht="26.25" customHeight="1" x14ac:dyDescent="0.2">
      <c r="A45" s="3">
        <v>4</v>
      </c>
      <c r="B45" s="4" t="s">
        <v>78</v>
      </c>
      <c r="C45" s="3" t="s">
        <v>79</v>
      </c>
      <c r="D45" s="3">
        <v>34</v>
      </c>
      <c r="E45" s="3">
        <v>2</v>
      </c>
      <c r="F45" s="5">
        <v>15</v>
      </c>
      <c r="G45" s="14"/>
      <c r="H45" s="16">
        <f t="shared" si="0"/>
        <v>0</v>
      </c>
      <c r="I45" s="30" t="s">
        <v>160</v>
      </c>
      <c r="J45" s="31"/>
    </row>
    <row r="46" spans="1:10" ht="15" customHeight="1" x14ac:dyDescent="0.2">
      <c r="A46" s="3">
        <v>5</v>
      </c>
      <c r="B46" s="4" t="s">
        <v>80</v>
      </c>
      <c r="C46" s="3" t="s">
        <v>55</v>
      </c>
      <c r="D46" s="3">
        <v>60</v>
      </c>
      <c r="E46" s="3">
        <v>2</v>
      </c>
      <c r="F46" s="5">
        <v>15</v>
      </c>
      <c r="G46" s="14"/>
      <c r="H46" s="16">
        <f t="shared" si="0"/>
        <v>0</v>
      </c>
      <c r="I46" s="30" t="s">
        <v>81</v>
      </c>
      <c r="J46" s="31"/>
    </row>
    <row r="47" spans="1:10" ht="15" customHeight="1" x14ac:dyDescent="0.2">
      <c r="A47" s="3">
        <v>6</v>
      </c>
      <c r="B47" s="4" t="s">
        <v>34</v>
      </c>
      <c r="C47" s="3" t="s">
        <v>23</v>
      </c>
      <c r="D47" s="3">
        <v>100</v>
      </c>
      <c r="E47" s="3" t="s">
        <v>0</v>
      </c>
      <c r="F47" s="5">
        <v>20</v>
      </c>
      <c r="G47" s="14"/>
      <c r="H47" s="16">
        <f>G47*D47</f>
        <v>0</v>
      </c>
      <c r="I47" s="30" t="s">
        <v>35</v>
      </c>
      <c r="J47" s="31"/>
    </row>
    <row r="48" spans="1:10" ht="15" customHeight="1" x14ac:dyDescent="0.2">
      <c r="A48" s="34" t="s">
        <v>82</v>
      </c>
      <c r="B48" s="34"/>
      <c r="C48" s="34"/>
      <c r="D48" s="34"/>
      <c r="E48" s="34"/>
      <c r="F48" s="5"/>
      <c r="G48" s="14"/>
      <c r="H48" s="15"/>
      <c r="I48" s="30"/>
      <c r="J48" s="31"/>
    </row>
    <row r="49" spans="1:10" ht="26.25" customHeight="1" x14ac:dyDescent="0.2">
      <c r="A49" s="3">
        <v>1</v>
      </c>
      <c r="B49" s="4" t="s">
        <v>6</v>
      </c>
      <c r="C49" s="3" t="s">
        <v>1</v>
      </c>
      <c r="D49" s="3">
        <v>138</v>
      </c>
      <c r="E49" s="3">
        <v>2</v>
      </c>
      <c r="F49" s="5">
        <v>16</v>
      </c>
      <c r="G49" s="14"/>
      <c r="H49" s="16">
        <f t="shared" si="0"/>
        <v>0</v>
      </c>
      <c r="I49" s="30" t="s">
        <v>83</v>
      </c>
      <c r="J49" s="31"/>
    </row>
    <row r="50" spans="1:10" ht="39.75" customHeight="1" x14ac:dyDescent="0.2">
      <c r="A50" s="3">
        <v>2</v>
      </c>
      <c r="B50" s="4" t="s">
        <v>84</v>
      </c>
      <c r="C50" s="3" t="s">
        <v>23</v>
      </c>
      <c r="D50" s="3">
        <v>93</v>
      </c>
      <c r="E50" s="3" t="s">
        <v>0</v>
      </c>
      <c r="F50" s="5">
        <v>30</v>
      </c>
      <c r="G50" s="14"/>
      <c r="H50" s="16">
        <f>G50*D50</f>
        <v>0</v>
      </c>
      <c r="I50" s="30" t="s">
        <v>161</v>
      </c>
      <c r="J50" s="31"/>
    </row>
    <row r="51" spans="1:10" ht="39.75" customHeight="1" x14ac:dyDescent="0.2">
      <c r="A51" s="3">
        <v>3</v>
      </c>
      <c r="B51" s="4" t="s">
        <v>85</v>
      </c>
      <c r="C51" s="3" t="s">
        <v>23</v>
      </c>
      <c r="D51" s="3">
        <v>60</v>
      </c>
      <c r="E51" s="3" t="s">
        <v>0</v>
      </c>
      <c r="F51" s="5">
        <v>30</v>
      </c>
      <c r="G51" s="14"/>
      <c r="H51" s="16">
        <f>G51*D51</f>
        <v>0</v>
      </c>
      <c r="I51" s="30" t="s">
        <v>162</v>
      </c>
      <c r="J51" s="31"/>
    </row>
    <row r="52" spans="1:10" ht="15" customHeight="1" x14ac:dyDescent="0.2">
      <c r="A52" s="34" t="s">
        <v>86</v>
      </c>
      <c r="B52" s="34"/>
      <c r="C52" s="34"/>
      <c r="D52" s="34"/>
      <c r="E52" s="34"/>
      <c r="F52" s="5"/>
      <c r="G52" s="14"/>
      <c r="H52" s="15"/>
      <c r="I52" s="30"/>
      <c r="J52" s="31"/>
    </row>
    <row r="53" spans="1:10" ht="52.5" customHeight="1" x14ac:dyDescent="0.2">
      <c r="A53" s="3">
        <v>1</v>
      </c>
      <c r="B53" s="4" t="s">
        <v>87</v>
      </c>
      <c r="C53" s="3" t="s">
        <v>76</v>
      </c>
      <c r="D53" s="3">
        <v>1</v>
      </c>
      <c r="E53" s="3" t="s">
        <v>0</v>
      </c>
      <c r="F53" s="5">
        <v>36000</v>
      </c>
      <c r="G53" s="14"/>
      <c r="H53" s="16">
        <f>G53*D53</f>
        <v>0</v>
      </c>
      <c r="I53" s="30" t="s">
        <v>163</v>
      </c>
      <c r="J53" s="31"/>
    </row>
    <row r="54" spans="1:10" ht="15" customHeight="1" x14ac:dyDescent="0.2">
      <c r="A54" s="34" t="s">
        <v>88</v>
      </c>
      <c r="B54" s="34"/>
      <c r="C54" s="34"/>
      <c r="D54" s="34"/>
      <c r="E54" s="34"/>
      <c r="F54" s="5"/>
      <c r="G54" s="14"/>
      <c r="H54" s="15"/>
      <c r="I54" s="30"/>
      <c r="J54" s="31"/>
    </row>
    <row r="55" spans="1:10" ht="26.25" customHeight="1" x14ac:dyDescent="0.2">
      <c r="A55" s="3">
        <v>1</v>
      </c>
      <c r="B55" s="4" t="s">
        <v>6</v>
      </c>
      <c r="C55" s="3" t="s">
        <v>1</v>
      </c>
      <c r="D55" s="3">
        <v>46</v>
      </c>
      <c r="E55" s="3">
        <v>2</v>
      </c>
      <c r="F55" s="5">
        <v>16</v>
      </c>
      <c r="G55" s="14"/>
      <c r="H55" s="16">
        <f t="shared" si="0"/>
        <v>0</v>
      </c>
      <c r="I55" s="30" t="s">
        <v>89</v>
      </c>
      <c r="J55" s="31"/>
    </row>
    <row r="56" spans="1:10" ht="39.75" customHeight="1" x14ac:dyDescent="0.2">
      <c r="A56" s="3">
        <v>2</v>
      </c>
      <c r="B56" s="4" t="s">
        <v>84</v>
      </c>
      <c r="C56" s="3" t="s">
        <v>23</v>
      </c>
      <c r="D56" s="3">
        <v>31</v>
      </c>
      <c r="E56" s="3" t="s">
        <v>0</v>
      </c>
      <c r="F56" s="5">
        <v>30</v>
      </c>
      <c r="G56" s="14"/>
      <c r="H56" s="16">
        <f>G56*D56</f>
        <v>0</v>
      </c>
      <c r="I56" s="30" t="s">
        <v>161</v>
      </c>
      <c r="J56" s="31"/>
    </row>
    <row r="57" spans="1:10" ht="39.75" customHeight="1" x14ac:dyDescent="0.2">
      <c r="A57" s="3">
        <v>3</v>
      </c>
      <c r="B57" s="4" t="s">
        <v>85</v>
      </c>
      <c r="C57" s="3" t="s">
        <v>23</v>
      </c>
      <c r="D57" s="3">
        <v>20</v>
      </c>
      <c r="E57" s="3" t="s">
        <v>0</v>
      </c>
      <c r="F57" s="5">
        <v>30</v>
      </c>
      <c r="G57" s="14"/>
      <c r="H57" s="16">
        <f>G57*D57</f>
        <v>0</v>
      </c>
      <c r="I57" s="30" t="s">
        <v>162</v>
      </c>
      <c r="J57" s="31"/>
    </row>
    <row r="58" spans="1:10" ht="15" customHeight="1" x14ac:dyDescent="0.2">
      <c r="A58" s="34" t="s">
        <v>164</v>
      </c>
      <c r="B58" s="34"/>
      <c r="C58" s="34"/>
      <c r="D58" s="34"/>
      <c r="E58" s="34"/>
      <c r="F58" s="5"/>
      <c r="G58" s="14"/>
      <c r="H58" s="15"/>
      <c r="I58" s="30"/>
      <c r="J58" s="31"/>
    </row>
    <row r="59" spans="1:10" ht="27" customHeight="1" x14ac:dyDescent="0.2">
      <c r="A59" s="3">
        <v>1</v>
      </c>
      <c r="B59" s="4" t="s">
        <v>6</v>
      </c>
      <c r="C59" s="3" t="s">
        <v>1</v>
      </c>
      <c r="D59" s="3">
        <v>150</v>
      </c>
      <c r="E59" s="3">
        <v>2</v>
      </c>
      <c r="F59" s="5">
        <v>16</v>
      </c>
      <c r="G59" s="14"/>
      <c r="H59" s="16">
        <f t="shared" si="0"/>
        <v>0</v>
      </c>
      <c r="I59" s="30" t="s">
        <v>90</v>
      </c>
      <c r="J59" s="31"/>
    </row>
    <row r="60" spans="1:10" ht="39.75" customHeight="1" x14ac:dyDescent="0.2">
      <c r="A60" s="3">
        <v>2</v>
      </c>
      <c r="B60" s="4" t="s">
        <v>91</v>
      </c>
      <c r="C60" s="3" t="s">
        <v>23</v>
      </c>
      <c r="D60" s="3">
        <v>102.5</v>
      </c>
      <c r="E60" s="3" t="s">
        <v>0</v>
      </c>
      <c r="F60" s="5">
        <v>25</v>
      </c>
      <c r="G60" s="14"/>
      <c r="H60" s="16">
        <f>G60*D60</f>
        <v>0</v>
      </c>
      <c r="I60" s="30" t="s">
        <v>165</v>
      </c>
      <c r="J60" s="31"/>
    </row>
    <row r="61" spans="1:10" ht="15" customHeight="1" x14ac:dyDescent="0.2">
      <c r="A61" s="34" t="s">
        <v>92</v>
      </c>
      <c r="B61" s="34"/>
      <c r="C61" s="34"/>
      <c r="D61" s="34"/>
      <c r="E61" s="34"/>
      <c r="F61" s="5"/>
      <c r="G61" s="14"/>
      <c r="H61" s="15">
        <f t="shared" si="0"/>
        <v>0</v>
      </c>
      <c r="I61" s="30"/>
      <c r="J61" s="31"/>
    </row>
    <row r="62" spans="1:10" ht="26.25" customHeight="1" x14ac:dyDescent="0.2">
      <c r="A62" s="3">
        <v>1</v>
      </c>
      <c r="B62" s="4" t="s">
        <v>11</v>
      </c>
      <c r="C62" s="3" t="s">
        <v>1</v>
      </c>
      <c r="D62" s="3">
        <v>59</v>
      </c>
      <c r="E62" s="3">
        <v>2</v>
      </c>
      <c r="F62" s="5">
        <v>16</v>
      </c>
      <c r="G62" s="14"/>
      <c r="H62" s="16">
        <f t="shared" si="0"/>
        <v>0</v>
      </c>
      <c r="I62" s="30" t="s">
        <v>93</v>
      </c>
      <c r="J62" s="31"/>
    </row>
    <row r="63" spans="1:10" ht="27" customHeight="1" x14ac:dyDescent="0.2">
      <c r="A63" s="3">
        <v>2</v>
      </c>
      <c r="B63" s="4" t="s">
        <v>94</v>
      </c>
      <c r="C63" s="3" t="s">
        <v>23</v>
      </c>
      <c r="D63" s="3">
        <v>40</v>
      </c>
      <c r="E63" s="3" t="s">
        <v>0</v>
      </c>
      <c r="F63" s="5">
        <v>30</v>
      </c>
      <c r="G63" s="14"/>
      <c r="H63" s="16">
        <f>G63*D63</f>
        <v>0</v>
      </c>
      <c r="I63" s="30" t="s">
        <v>166</v>
      </c>
      <c r="J63" s="31"/>
    </row>
    <row r="64" spans="1:10" ht="15" customHeight="1" x14ac:dyDescent="0.2">
      <c r="A64" s="34" t="s">
        <v>95</v>
      </c>
      <c r="B64" s="34"/>
      <c r="C64" s="34"/>
      <c r="D64" s="34"/>
      <c r="E64" s="34"/>
      <c r="F64" s="5"/>
      <c r="G64" s="14"/>
      <c r="H64" s="15"/>
      <c r="I64" s="30"/>
      <c r="J64" s="31"/>
    </row>
    <row r="65" spans="1:10" ht="26.25" customHeight="1" x14ac:dyDescent="0.2">
      <c r="A65" s="3">
        <v>1</v>
      </c>
      <c r="B65" s="4" t="s">
        <v>96</v>
      </c>
      <c r="C65" s="3" t="s">
        <v>55</v>
      </c>
      <c r="D65" s="3">
        <v>30</v>
      </c>
      <c r="E65" s="3">
        <v>2</v>
      </c>
      <c r="F65" s="5">
        <v>280</v>
      </c>
      <c r="G65" s="14"/>
      <c r="H65" s="16">
        <f t="shared" si="0"/>
        <v>0</v>
      </c>
      <c r="I65" s="30" t="s">
        <v>167</v>
      </c>
      <c r="J65" s="31"/>
    </row>
    <row r="66" spans="1:10" ht="27" customHeight="1" x14ac:dyDescent="0.2">
      <c r="A66" s="3">
        <v>2</v>
      </c>
      <c r="B66" s="4" t="s">
        <v>97</v>
      </c>
      <c r="C66" s="3" t="s">
        <v>98</v>
      </c>
      <c r="D66" s="3">
        <v>180</v>
      </c>
      <c r="E66" s="3" t="s">
        <v>0</v>
      </c>
      <c r="F66" s="5">
        <v>50</v>
      </c>
      <c r="G66" s="14"/>
      <c r="H66" s="16">
        <f>G66*D66</f>
        <v>0</v>
      </c>
      <c r="I66" s="30" t="s">
        <v>168</v>
      </c>
      <c r="J66" s="31"/>
    </row>
    <row r="67" spans="1:10" ht="27" customHeight="1" x14ac:dyDescent="0.2">
      <c r="A67" s="3">
        <v>3</v>
      </c>
      <c r="B67" s="4" t="s">
        <v>99</v>
      </c>
      <c r="C67" s="3" t="s">
        <v>55</v>
      </c>
      <c r="D67" s="3">
        <v>30</v>
      </c>
      <c r="E67" s="3" t="s">
        <v>0</v>
      </c>
      <c r="F67" s="5">
        <v>80</v>
      </c>
      <c r="G67" s="14"/>
      <c r="H67" s="16">
        <f>G67*D67</f>
        <v>0</v>
      </c>
      <c r="I67" s="30" t="s">
        <v>169</v>
      </c>
      <c r="J67" s="31"/>
    </row>
    <row r="68" spans="1:10" ht="15" customHeight="1" x14ac:dyDescent="0.2">
      <c r="A68" s="34" t="s">
        <v>100</v>
      </c>
      <c r="B68" s="34"/>
      <c r="C68" s="34"/>
      <c r="D68" s="34"/>
      <c r="E68" s="34"/>
      <c r="F68" s="5"/>
      <c r="G68" s="14"/>
      <c r="H68" s="16">
        <f t="shared" si="0"/>
        <v>0</v>
      </c>
      <c r="I68" s="30"/>
      <c r="J68" s="31"/>
    </row>
    <row r="69" spans="1:10" ht="27" customHeight="1" x14ac:dyDescent="0.2">
      <c r="A69" s="3">
        <v>1</v>
      </c>
      <c r="B69" s="4" t="s">
        <v>101</v>
      </c>
      <c r="C69" s="3" t="s">
        <v>8</v>
      </c>
      <c r="D69" s="3">
        <v>1</v>
      </c>
      <c r="E69" s="3">
        <v>2</v>
      </c>
      <c r="F69" s="5">
        <v>5500</v>
      </c>
      <c r="G69" s="14"/>
      <c r="H69" s="16">
        <f t="shared" si="0"/>
        <v>0</v>
      </c>
      <c r="I69" s="30" t="s">
        <v>170</v>
      </c>
      <c r="J69" s="31"/>
    </row>
    <row r="70" spans="1:10" ht="26.25" customHeight="1" x14ac:dyDescent="0.2">
      <c r="A70" s="3">
        <v>2</v>
      </c>
      <c r="B70" s="4" t="s">
        <v>102</v>
      </c>
      <c r="C70" s="3" t="s">
        <v>12</v>
      </c>
      <c r="D70" s="3">
        <v>2</v>
      </c>
      <c r="E70" s="3">
        <v>2</v>
      </c>
      <c r="F70" s="5">
        <v>400</v>
      </c>
      <c r="G70" s="14"/>
      <c r="H70" s="16">
        <f t="shared" ref="H70:H92" si="2">G70*E70*D70</f>
        <v>0</v>
      </c>
      <c r="I70" s="30" t="s">
        <v>171</v>
      </c>
      <c r="J70" s="31"/>
    </row>
    <row r="71" spans="1:10" ht="15" customHeight="1" x14ac:dyDescent="0.2">
      <c r="A71" s="3">
        <v>3</v>
      </c>
      <c r="B71" s="4" t="s">
        <v>103</v>
      </c>
      <c r="C71" s="3" t="s">
        <v>104</v>
      </c>
      <c r="D71" s="3">
        <v>3</v>
      </c>
      <c r="E71" s="3">
        <v>2</v>
      </c>
      <c r="F71" s="5">
        <v>100</v>
      </c>
      <c r="G71" s="14"/>
      <c r="H71" s="16">
        <f t="shared" si="2"/>
        <v>0</v>
      </c>
      <c r="I71" s="30" t="s">
        <v>172</v>
      </c>
      <c r="J71" s="31"/>
    </row>
    <row r="72" spans="1:10" ht="15" customHeight="1" x14ac:dyDescent="0.2">
      <c r="A72" s="3">
        <v>4</v>
      </c>
      <c r="B72" s="4" t="s">
        <v>105</v>
      </c>
      <c r="C72" s="3" t="s">
        <v>55</v>
      </c>
      <c r="D72" s="3">
        <v>1</v>
      </c>
      <c r="E72" s="3">
        <v>2</v>
      </c>
      <c r="F72" s="5">
        <v>1000</v>
      </c>
      <c r="G72" s="14"/>
      <c r="H72" s="16">
        <f t="shared" si="2"/>
        <v>0</v>
      </c>
      <c r="I72" s="30" t="s">
        <v>173</v>
      </c>
      <c r="J72" s="31"/>
    </row>
    <row r="73" spans="1:10" ht="27" customHeight="1" x14ac:dyDescent="0.2">
      <c r="A73" s="3">
        <v>5</v>
      </c>
      <c r="B73" s="4" t="s">
        <v>106</v>
      </c>
      <c r="C73" s="3" t="s">
        <v>53</v>
      </c>
      <c r="D73" s="3">
        <v>2</v>
      </c>
      <c r="E73" s="3">
        <v>2</v>
      </c>
      <c r="F73" s="5">
        <v>600</v>
      </c>
      <c r="G73" s="14"/>
      <c r="H73" s="16">
        <f t="shared" si="2"/>
        <v>0</v>
      </c>
      <c r="I73" s="30" t="s">
        <v>174</v>
      </c>
      <c r="J73" s="31"/>
    </row>
    <row r="74" spans="1:10" ht="15" customHeight="1" x14ac:dyDescent="0.2">
      <c r="A74" s="34" t="s">
        <v>107</v>
      </c>
      <c r="B74" s="34"/>
      <c r="C74" s="34"/>
      <c r="D74" s="34"/>
      <c r="E74" s="34"/>
      <c r="F74" s="5"/>
      <c r="G74" s="14"/>
      <c r="H74" s="15"/>
      <c r="I74" s="30"/>
      <c r="J74" s="31"/>
    </row>
    <row r="75" spans="1:10" ht="26.25" customHeight="1" x14ac:dyDescent="0.2">
      <c r="A75" s="3">
        <v>1</v>
      </c>
      <c r="B75" s="4" t="s">
        <v>11</v>
      </c>
      <c r="C75" s="3" t="s">
        <v>1</v>
      </c>
      <c r="D75" s="3">
        <v>32</v>
      </c>
      <c r="E75" s="3">
        <v>2</v>
      </c>
      <c r="F75" s="5">
        <v>16</v>
      </c>
      <c r="G75" s="14"/>
      <c r="H75" s="16">
        <f t="shared" si="2"/>
        <v>0</v>
      </c>
      <c r="I75" s="30" t="s">
        <v>108</v>
      </c>
      <c r="J75" s="31"/>
    </row>
    <row r="76" spans="1:10" ht="27" customHeight="1" x14ac:dyDescent="0.2">
      <c r="A76" s="3">
        <v>2</v>
      </c>
      <c r="B76" s="4" t="s">
        <v>94</v>
      </c>
      <c r="C76" s="3" t="s">
        <v>23</v>
      </c>
      <c r="D76" s="3">
        <v>23.4</v>
      </c>
      <c r="E76" s="3" t="s">
        <v>0</v>
      </c>
      <c r="F76" s="5">
        <v>30</v>
      </c>
      <c r="G76" s="14"/>
      <c r="H76" s="16">
        <f>G76*D76</f>
        <v>0</v>
      </c>
      <c r="I76" s="30" t="s">
        <v>175</v>
      </c>
      <c r="J76" s="31"/>
    </row>
    <row r="77" spans="1:10" ht="38.25" customHeight="1" x14ac:dyDescent="0.2">
      <c r="A77" s="3">
        <v>3</v>
      </c>
      <c r="B77" s="4" t="s">
        <v>109</v>
      </c>
      <c r="C77" s="3" t="s">
        <v>76</v>
      </c>
      <c r="D77" s="3">
        <v>2</v>
      </c>
      <c r="E77" s="3">
        <v>2</v>
      </c>
      <c r="F77" s="5">
        <v>500</v>
      </c>
      <c r="G77" s="14"/>
      <c r="H77" s="16">
        <f t="shared" si="2"/>
        <v>0</v>
      </c>
      <c r="I77" s="30" t="s">
        <v>110</v>
      </c>
      <c r="J77" s="31"/>
    </row>
    <row r="78" spans="1:10" ht="15" customHeight="1" x14ac:dyDescent="0.2">
      <c r="A78" s="34" t="s">
        <v>111</v>
      </c>
      <c r="B78" s="34"/>
      <c r="C78" s="34"/>
      <c r="D78" s="34"/>
      <c r="E78" s="34"/>
      <c r="F78" s="5"/>
      <c r="G78" s="14"/>
      <c r="H78" s="15"/>
      <c r="I78" s="30"/>
      <c r="J78" s="31"/>
    </row>
    <row r="79" spans="1:10" ht="25.5" customHeight="1" x14ac:dyDescent="0.2">
      <c r="A79" s="3">
        <v>1</v>
      </c>
      <c r="B79" s="4" t="s">
        <v>112</v>
      </c>
      <c r="C79" s="3" t="s">
        <v>53</v>
      </c>
      <c r="D79" s="3">
        <v>50</v>
      </c>
      <c r="E79" s="3">
        <v>1</v>
      </c>
      <c r="F79" s="5">
        <v>300</v>
      </c>
      <c r="G79" s="14"/>
      <c r="H79" s="16">
        <f t="shared" si="2"/>
        <v>0</v>
      </c>
      <c r="I79" s="30" t="s">
        <v>113</v>
      </c>
      <c r="J79" s="31"/>
    </row>
    <row r="80" spans="1:10" ht="15" customHeight="1" x14ac:dyDescent="0.2">
      <c r="A80" s="3">
        <v>2</v>
      </c>
      <c r="B80" s="4" t="s">
        <v>114</v>
      </c>
      <c r="C80" s="3" t="s">
        <v>53</v>
      </c>
      <c r="D80" s="3">
        <v>4</v>
      </c>
      <c r="E80" s="3">
        <v>1</v>
      </c>
      <c r="F80" s="5">
        <v>800</v>
      </c>
      <c r="G80" s="14"/>
      <c r="H80" s="16">
        <f t="shared" si="2"/>
        <v>0</v>
      </c>
      <c r="I80" s="30" t="s">
        <v>115</v>
      </c>
      <c r="J80" s="31"/>
    </row>
    <row r="81" spans="1:10" ht="15" customHeight="1" x14ac:dyDescent="0.2">
      <c r="A81" s="34" t="s">
        <v>116</v>
      </c>
      <c r="B81" s="34"/>
      <c r="C81" s="34"/>
      <c r="D81" s="34"/>
      <c r="E81" s="34"/>
      <c r="F81" s="5"/>
      <c r="G81" s="16"/>
      <c r="H81" s="16"/>
      <c r="I81" s="30"/>
      <c r="J81" s="31"/>
    </row>
    <row r="82" spans="1:10" ht="27" customHeight="1" x14ac:dyDescent="0.2">
      <c r="A82" s="3">
        <v>1</v>
      </c>
      <c r="B82" s="4" t="s">
        <v>117</v>
      </c>
      <c r="C82" s="3" t="s">
        <v>55</v>
      </c>
      <c r="D82" s="3">
        <v>10</v>
      </c>
      <c r="E82" s="3">
        <v>2</v>
      </c>
      <c r="F82" s="5">
        <v>100</v>
      </c>
      <c r="G82" s="14"/>
      <c r="H82" s="16">
        <f t="shared" si="2"/>
        <v>0</v>
      </c>
      <c r="I82" s="30" t="s">
        <v>176</v>
      </c>
      <c r="J82" s="31"/>
    </row>
    <row r="83" spans="1:10" ht="27" customHeight="1" x14ac:dyDescent="0.2">
      <c r="A83" s="3">
        <v>2</v>
      </c>
      <c r="B83" s="4" t="s">
        <v>118</v>
      </c>
      <c r="C83" s="3" t="s">
        <v>55</v>
      </c>
      <c r="D83" s="3">
        <v>3</v>
      </c>
      <c r="E83" s="3">
        <v>2</v>
      </c>
      <c r="F83" s="5">
        <v>100</v>
      </c>
      <c r="G83" s="14"/>
      <c r="H83" s="16">
        <f t="shared" si="2"/>
        <v>0</v>
      </c>
      <c r="I83" s="30" t="s">
        <v>177</v>
      </c>
      <c r="J83" s="31"/>
    </row>
    <row r="84" spans="1:10" ht="39.75" customHeight="1" x14ac:dyDescent="0.2">
      <c r="A84" s="3">
        <v>3</v>
      </c>
      <c r="B84" s="4" t="s">
        <v>119</v>
      </c>
      <c r="C84" s="3" t="s">
        <v>55</v>
      </c>
      <c r="D84" s="3">
        <v>100</v>
      </c>
      <c r="E84" s="3" t="s">
        <v>0</v>
      </c>
      <c r="F84" s="5">
        <v>8</v>
      </c>
      <c r="G84" s="14"/>
      <c r="H84" s="16">
        <f>G84*D84</f>
        <v>0</v>
      </c>
      <c r="I84" s="30" t="s">
        <v>178</v>
      </c>
      <c r="J84" s="31"/>
    </row>
    <row r="85" spans="1:10" ht="39.75" customHeight="1" x14ac:dyDescent="0.2">
      <c r="A85" s="3">
        <v>4</v>
      </c>
      <c r="B85" s="4" t="s">
        <v>120</v>
      </c>
      <c r="C85" s="3" t="s">
        <v>55</v>
      </c>
      <c r="D85" s="3">
        <v>100</v>
      </c>
      <c r="E85" s="3" t="s">
        <v>0</v>
      </c>
      <c r="F85" s="5">
        <v>8</v>
      </c>
      <c r="G85" s="14"/>
      <c r="H85" s="16">
        <f>G85*D85</f>
        <v>0</v>
      </c>
      <c r="I85" s="30" t="s">
        <v>178</v>
      </c>
      <c r="J85" s="31"/>
    </row>
    <row r="86" spans="1:10" ht="39.75" customHeight="1" x14ac:dyDescent="0.2">
      <c r="A86" s="3">
        <v>5</v>
      </c>
      <c r="B86" s="4" t="s">
        <v>121</v>
      </c>
      <c r="C86" s="3" t="s">
        <v>55</v>
      </c>
      <c r="D86" s="3">
        <v>60</v>
      </c>
      <c r="E86" s="3" t="s">
        <v>0</v>
      </c>
      <c r="F86" s="5">
        <v>8</v>
      </c>
      <c r="G86" s="14"/>
      <c r="H86" s="16">
        <f t="shared" ref="H86:H90" si="3">G86*D86</f>
        <v>0</v>
      </c>
      <c r="I86" s="30" t="s">
        <v>178</v>
      </c>
      <c r="J86" s="31"/>
    </row>
    <row r="87" spans="1:10" ht="39.75" customHeight="1" x14ac:dyDescent="0.2">
      <c r="A87" s="3">
        <v>6</v>
      </c>
      <c r="B87" s="4" t="s">
        <v>13</v>
      </c>
      <c r="C87" s="3" t="s">
        <v>14</v>
      </c>
      <c r="D87" s="3">
        <v>120</v>
      </c>
      <c r="E87" s="3" t="s">
        <v>0</v>
      </c>
      <c r="F87" s="5">
        <v>6</v>
      </c>
      <c r="G87" s="14"/>
      <c r="H87" s="16">
        <f t="shared" si="3"/>
        <v>0</v>
      </c>
      <c r="I87" s="30" t="s">
        <v>179</v>
      </c>
      <c r="J87" s="31"/>
    </row>
    <row r="88" spans="1:10" ht="27" customHeight="1" x14ac:dyDescent="0.2">
      <c r="A88" s="3">
        <v>7</v>
      </c>
      <c r="B88" s="4" t="s">
        <v>122</v>
      </c>
      <c r="C88" s="3" t="s">
        <v>14</v>
      </c>
      <c r="D88" s="3">
        <v>100</v>
      </c>
      <c r="E88" s="3" t="s">
        <v>0</v>
      </c>
      <c r="F88" s="5">
        <v>8</v>
      </c>
      <c r="G88" s="14"/>
      <c r="H88" s="16">
        <f t="shared" si="3"/>
        <v>0</v>
      </c>
      <c r="I88" s="30" t="s">
        <v>180</v>
      </c>
      <c r="J88" s="31"/>
    </row>
    <row r="89" spans="1:10" ht="26.25" customHeight="1" x14ac:dyDescent="0.2">
      <c r="A89" s="3">
        <v>8</v>
      </c>
      <c r="B89" s="4" t="s">
        <v>123</v>
      </c>
      <c r="C89" s="3" t="s">
        <v>39</v>
      </c>
      <c r="D89" s="3">
        <v>1</v>
      </c>
      <c r="E89" s="3">
        <v>2</v>
      </c>
      <c r="F89" s="5">
        <v>300</v>
      </c>
      <c r="G89" s="14"/>
      <c r="H89" s="16">
        <f t="shared" si="2"/>
        <v>0</v>
      </c>
      <c r="I89" s="30" t="s">
        <v>181</v>
      </c>
      <c r="J89" s="31"/>
    </row>
    <row r="90" spans="1:10" ht="26.25" customHeight="1" x14ac:dyDescent="0.2">
      <c r="A90" s="3">
        <v>9</v>
      </c>
      <c r="B90" s="4" t="s">
        <v>124</v>
      </c>
      <c r="C90" s="3" t="s">
        <v>53</v>
      </c>
      <c r="D90" s="3">
        <v>1</v>
      </c>
      <c r="E90" s="3" t="s">
        <v>0</v>
      </c>
      <c r="F90" s="5">
        <v>2000</v>
      </c>
      <c r="G90" s="14"/>
      <c r="H90" s="16">
        <f t="shared" si="3"/>
        <v>0</v>
      </c>
      <c r="I90" s="30" t="s">
        <v>182</v>
      </c>
      <c r="J90" s="31"/>
    </row>
    <row r="91" spans="1:10" ht="15" customHeight="1" x14ac:dyDescent="0.2">
      <c r="A91" s="34" t="s">
        <v>125</v>
      </c>
      <c r="B91" s="34"/>
      <c r="C91" s="34"/>
      <c r="D91" s="34"/>
      <c r="E91" s="34"/>
      <c r="F91" s="5"/>
      <c r="G91" s="14"/>
      <c r="H91" s="15"/>
      <c r="I91" s="30"/>
      <c r="J91" s="31"/>
    </row>
    <row r="92" spans="1:10" x14ac:dyDescent="0.2">
      <c r="A92" s="3">
        <v>1</v>
      </c>
      <c r="B92" s="4" t="s">
        <v>126</v>
      </c>
      <c r="C92" s="3" t="s">
        <v>53</v>
      </c>
      <c r="D92" s="3">
        <v>22</v>
      </c>
      <c r="E92" s="3">
        <v>3</v>
      </c>
      <c r="F92" s="5">
        <v>360</v>
      </c>
      <c r="G92" s="14"/>
      <c r="H92" s="16">
        <f t="shared" si="2"/>
        <v>0</v>
      </c>
      <c r="I92" s="30" t="s">
        <v>183</v>
      </c>
      <c r="J92" s="31"/>
    </row>
    <row r="93" spans="1:10" ht="25.5" customHeight="1" x14ac:dyDescent="0.2">
      <c r="A93" s="3">
        <v>2</v>
      </c>
      <c r="B93" s="4" t="s">
        <v>15</v>
      </c>
      <c r="C93" s="3" t="s">
        <v>127</v>
      </c>
      <c r="D93" s="3">
        <v>20</v>
      </c>
      <c r="E93" s="3" t="s">
        <v>0</v>
      </c>
      <c r="F93" s="5">
        <v>300</v>
      </c>
      <c r="G93" s="14"/>
      <c r="H93" s="16">
        <f t="shared" ref="H93:H95" si="4">G93*D93</f>
        <v>0</v>
      </c>
      <c r="I93" s="30" t="s">
        <v>128</v>
      </c>
      <c r="J93" s="31"/>
    </row>
    <row r="94" spans="1:10" ht="15" customHeight="1" x14ac:dyDescent="0.2">
      <c r="A94" s="3">
        <v>3</v>
      </c>
      <c r="B94" s="4" t="s">
        <v>129</v>
      </c>
      <c r="C94" s="3" t="s">
        <v>16</v>
      </c>
      <c r="D94" s="3">
        <v>12</v>
      </c>
      <c r="E94" s="3" t="s">
        <v>0</v>
      </c>
      <c r="F94" s="5">
        <v>800</v>
      </c>
      <c r="G94" s="14"/>
      <c r="H94" s="16">
        <f t="shared" si="4"/>
        <v>0</v>
      </c>
      <c r="I94" s="30" t="s">
        <v>130</v>
      </c>
      <c r="J94" s="31"/>
    </row>
    <row r="95" spans="1:10" ht="38.25" customHeight="1" x14ac:dyDescent="0.2">
      <c r="A95" s="3">
        <v>4</v>
      </c>
      <c r="B95" s="4" t="s">
        <v>131</v>
      </c>
      <c r="C95" s="3" t="s">
        <v>16</v>
      </c>
      <c r="D95" s="3">
        <v>20</v>
      </c>
      <c r="E95" s="3" t="s">
        <v>0</v>
      </c>
      <c r="F95" s="5">
        <v>200</v>
      </c>
      <c r="G95" s="14"/>
      <c r="H95" s="16">
        <f t="shared" si="4"/>
        <v>0</v>
      </c>
      <c r="I95" s="30" t="s">
        <v>132</v>
      </c>
      <c r="J95" s="31"/>
    </row>
    <row r="96" spans="1:10" ht="15" customHeight="1" x14ac:dyDescent="0.2">
      <c r="A96" s="29" t="s">
        <v>137</v>
      </c>
      <c r="B96" s="29"/>
      <c r="C96" s="29"/>
      <c r="D96" s="29"/>
      <c r="E96" s="29"/>
      <c r="F96" s="2"/>
      <c r="G96" s="17"/>
      <c r="H96" s="18"/>
      <c r="I96" s="40"/>
      <c r="J96" s="41"/>
    </row>
    <row r="97" spans="1:10" ht="67.5" customHeight="1" thickBot="1" x14ac:dyDescent="0.25">
      <c r="A97" s="4">
        <v>1</v>
      </c>
      <c r="B97" s="4" t="s">
        <v>133</v>
      </c>
      <c r="C97" s="6" t="s">
        <v>138</v>
      </c>
      <c r="D97" s="7"/>
      <c r="E97" s="3"/>
      <c r="F97" s="8" t="s">
        <v>5</v>
      </c>
      <c r="G97" s="14"/>
      <c r="H97" s="19"/>
      <c r="I97" s="30" t="s">
        <v>139</v>
      </c>
      <c r="J97" s="31"/>
    </row>
    <row r="98" spans="1:10" ht="15" customHeight="1" thickBot="1" x14ac:dyDescent="0.25">
      <c r="A98" s="35" t="s">
        <v>185</v>
      </c>
      <c r="B98" s="36"/>
      <c r="C98" s="34" t="s">
        <v>184</v>
      </c>
      <c r="D98" s="34"/>
      <c r="E98" s="9"/>
      <c r="F98" s="9"/>
      <c r="G98" s="20"/>
      <c r="H98" s="21"/>
      <c r="I98" s="32"/>
      <c r="J98" s="33"/>
    </row>
    <row r="99" spans="1:10" ht="15" customHeight="1" x14ac:dyDescent="0.2">
      <c r="A99" s="22"/>
      <c r="B99" s="22"/>
      <c r="C99" s="23"/>
      <c r="D99" s="23"/>
      <c r="E99" s="23"/>
      <c r="F99" s="23"/>
      <c r="G99" s="24"/>
      <c r="H99" s="24"/>
      <c r="I99" s="24"/>
      <c r="J99" s="24"/>
    </row>
    <row r="100" spans="1:10" x14ac:dyDescent="0.2">
      <c r="A100" s="39" t="s">
        <v>134</v>
      </c>
      <c r="B100" s="39"/>
      <c r="C100" s="39"/>
      <c r="D100" s="39"/>
      <c r="E100" s="39"/>
      <c r="F100" s="39"/>
      <c r="G100" s="39"/>
      <c r="H100" s="39"/>
      <c r="I100" s="39"/>
      <c r="J100" s="24"/>
    </row>
    <row r="101" spans="1:10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</row>
  </sheetData>
  <sheetProtection algorithmName="SHA-512" hashValue="NrgKIr9I1JCcWrbB8z3l70gMZiZKd7r4aHEx2dXXJJ9CeSHN0xLq680U5AYejkhgAyGrLD+CJIrYKELdCrDxRQ==" saltValue="+PFOa2X/w5SYFXoGPmhLrw==" spinCount="100000" sheet="1" objects="1" scenarios="1"/>
  <mergeCells count="120">
    <mergeCell ref="A98:B98"/>
    <mergeCell ref="A101:J101"/>
    <mergeCell ref="A1:J1"/>
    <mergeCell ref="C98:D98"/>
    <mergeCell ref="A100:I100"/>
    <mergeCell ref="A96:E96"/>
    <mergeCell ref="I96:J96"/>
    <mergeCell ref="I97:J97"/>
    <mergeCell ref="A91:E91"/>
    <mergeCell ref="I91:J91"/>
    <mergeCell ref="I92:J92"/>
    <mergeCell ref="I93:J93"/>
    <mergeCell ref="I94:J94"/>
    <mergeCell ref="I95:J95"/>
    <mergeCell ref="I85:J85"/>
    <mergeCell ref="I86:J86"/>
    <mergeCell ref="I87:J87"/>
    <mergeCell ref="I88:J88"/>
    <mergeCell ref="I89:J89"/>
    <mergeCell ref="I90:J90"/>
    <mergeCell ref="I80:J80"/>
    <mergeCell ref="A81:E81"/>
    <mergeCell ref="I81:J81"/>
    <mergeCell ref="I82:J82"/>
    <mergeCell ref="I83:J83"/>
    <mergeCell ref="I84:J84"/>
    <mergeCell ref="I75:J75"/>
    <mergeCell ref="I76:J76"/>
    <mergeCell ref="I77:J77"/>
    <mergeCell ref="A78:E78"/>
    <mergeCell ref="I78:J78"/>
    <mergeCell ref="I79:J79"/>
    <mergeCell ref="I70:J70"/>
    <mergeCell ref="I71:J71"/>
    <mergeCell ref="I72:J72"/>
    <mergeCell ref="I73:J73"/>
    <mergeCell ref="A74:E74"/>
    <mergeCell ref="I74:J74"/>
    <mergeCell ref="I65:J65"/>
    <mergeCell ref="I66:J66"/>
    <mergeCell ref="I67:J67"/>
    <mergeCell ref="A68:E68"/>
    <mergeCell ref="I68:J68"/>
    <mergeCell ref="I69:J69"/>
    <mergeCell ref="I60:J60"/>
    <mergeCell ref="A61:E61"/>
    <mergeCell ref="I61:J61"/>
    <mergeCell ref="I62:J62"/>
    <mergeCell ref="I63:J63"/>
    <mergeCell ref="A64:E64"/>
    <mergeCell ref="I64:J64"/>
    <mergeCell ref="I55:J55"/>
    <mergeCell ref="I56:J56"/>
    <mergeCell ref="I57:J57"/>
    <mergeCell ref="A58:E58"/>
    <mergeCell ref="I58:J58"/>
    <mergeCell ref="I59:J59"/>
    <mergeCell ref="I50:J50"/>
    <mergeCell ref="I51:J51"/>
    <mergeCell ref="A52:E52"/>
    <mergeCell ref="I52:J52"/>
    <mergeCell ref="I53:J53"/>
    <mergeCell ref="A54:E54"/>
    <mergeCell ref="I54:J54"/>
    <mergeCell ref="I45:J45"/>
    <mergeCell ref="I46:J46"/>
    <mergeCell ref="I47:J47"/>
    <mergeCell ref="A48:E48"/>
    <mergeCell ref="I48:J48"/>
    <mergeCell ref="I49:J49"/>
    <mergeCell ref="I40:J40"/>
    <mergeCell ref="A41:E41"/>
    <mergeCell ref="I41:J41"/>
    <mergeCell ref="I42:J42"/>
    <mergeCell ref="I43:J43"/>
    <mergeCell ref="I44:J44"/>
    <mergeCell ref="I36:J36"/>
    <mergeCell ref="I37:J37"/>
    <mergeCell ref="I38:J38"/>
    <mergeCell ref="I39:J39"/>
    <mergeCell ref="I29:J29"/>
    <mergeCell ref="I30:J30"/>
    <mergeCell ref="I31:J31"/>
    <mergeCell ref="I32:J32"/>
    <mergeCell ref="I33:J33"/>
    <mergeCell ref="I34:J34"/>
    <mergeCell ref="A28:E28"/>
    <mergeCell ref="I28:J28"/>
    <mergeCell ref="I18:J18"/>
    <mergeCell ref="I19:J19"/>
    <mergeCell ref="I20:J20"/>
    <mergeCell ref="A21:E21"/>
    <mergeCell ref="I21:J21"/>
    <mergeCell ref="I22:J22"/>
    <mergeCell ref="A35:E35"/>
    <mergeCell ref="I35:J35"/>
    <mergeCell ref="I3:J3"/>
    <mergeCell ref="A4:E4"/>
    <mergeCell ref="I4:J4"/>
    <mergeCell ref="I5:J5"/>
    <mergeCell ref="I6:J6"/>
    <mergeCell ref="I7:J7"/>
    <mergeCell ref="I98:J98"/>
    <mergeCell ref="I13:J13"/>
    <mergeCell ref="I14:J14"/>
    <mergeCell ref="I15:J15"/>
    <mergeCell ref="I16:J16"/>
    <mergeCell ref="A17:E17"/>
    <mergeCell ref="I17:J17"/>
    <mergeCell ref="I8:J8"/>
    <mergeCell ref="I9:J9"/>
    <mergeCell ref="I10:J10"/>
    <mergeCell ref="I11:J11"/>
    <mergeCell ref="A12:E12"/>
    <mergeCell ref="I12:J12"/>
    <mergeCell ref="I23:J23"/>
    <mergeCell ref="I24:J24"/>
    <mergeCell ref="I25:J25"/>
    <mergeCell ref="I26:J26"/>
    <mergeCell ref="I27:J27"/>
  </mergeCells>
  <phoneticPr fontId="3" type="noConversion"/>
  <dataValidations count="1">
    <dataValidation type="decimal" operator="lessThan" allowBlank="1" showInputMessage="1" showErrorMessage="1" sqref="G5:G11 G13:G16 G18:G20 G22:G27 G29:G34 G36:G40 G42:G47 G49:G51 G53 G55:G57 G59:G60 G62:G63 G65:G67 G69:G73 G75:G77 G79:G80 G82:G95">
      <formula1>F5</formula1>
    </dataValidation>
  </dataValidations>
  <pageMargins left="0.56000000000000005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杨丽丽</dc:creator>
  <cp:lastModifiedBy>杨丽丽</cp:lastModifiedBy>
  <cp:lastPrinted>2026-09-02T08:31:52Z</cp:lastPrinted>
  <dcterms:created xsi:type="dcterms:W3CDTF">2026-08-31T08:07:58Z</dcterms:created>
  <dcterms:modified xsi:type="dcterms:W3CDTF">2026-09-04T08:57:19Z</dcterms:modified>
</cp:coreProperties>
</file>